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8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valtion.fi\Yhteiset tiedostot\OPH\KV_KO_KKYT\TFK\TFK-rahoitusohjelma\02 TFK 2022\04 Seuranta ja muutokset\Budjettitaulukko\"/>
    </mc:Choice>
  </mc:AlternateContent>
  <xr:revisionPtr revIDLastSave="0" documentId="13_ncr:81_{51BE8903-18B0-4093-94F6-E7CEDFD461C9}" xr6:coauthVersionLast="47" xr6:coauthVersionMax="47" xr10:uidLastSave="{00000000-0000-0000-0000-000000000000}"/>
  <bookViews>
    <workbookView xWindow="-108" yWindow="-108" windowWidth="30936" windowHeight="16896" firstSheet="1" activeTab="1" xr2:uid="{8D90D121-CCE1-48D6-B2C4-905193BF6294}"/>
  </bookViews>
  <sheets>
    <sheet name="Taul1" sheetId="5" state="hidden" r:id="rId1"/>
    <sheet name="Planned budget" sheetId="6" r:id="rId2"/>
    <sheet name="Realized budget" sheetId="1" r:id="rId3"/>
    <sheet name="Travel costs" sheetId="2" r:id="rId4"/>
    <sheet name="Organisational costs" sheetId="3" r:id="rId5"/>
    <sheet name="Salaries" sheetId="4" r:id="rId6"/>
  </sheets>
  <calcPr calcId="191029"/>
  <customWorkbookViews>
    <customWorkbookView name="Tiilikainen Heli (OPH) - Oma näkymä" guid="{6C296063-6CAF-41EC-95CF-26A30C779502}" mergeInterval="0" personalView="1" maximized="1" xWindow="-9" yWindow="-9" windowWidth="2578" windowHeight="1408" activeSheetId="6"/>
    <customWorkbookView name="Korhonen Saara - Oma näkymä" guid="{D851371A-ADB1-4387-B94B-ADB6F6059BB3}" mergeInterval="0" personalView="1" xWindow="137" yWindow="12" windowWidth="1749" windowHeight="977" activeSheetId="4"/>
    <customWorkbookView name="Lähdeniemi Sofia - Oma näkymä" guid="{A9298371-DB2A-4559-9884-BD564EE2EF55}" mergeInterval="0" personalView="1" xWindow="-8" yWindow="4" windowWidth="1920" windowHeight="993" activeSheetId="4"/>
    <customWorkbookView name="Pohjola Mari - Oma näkymä" guid="{3D346303-1DCB-47C7-901D-024409C2B91B}" mergeInterval="0" personalView="1" maximized="1" xWindow="-8" yWindow="-8" windowWidth="1936" windowHeight="1056" activeSheetId="6"/>
    <customWorkbookView name="Heiskanen Annastiina - Oma näkymä" guid="{EBA098B6-5ACF-410D-94C9-9E81F42281D7}" mergeInterval="0" personalView="1" xWindow="70" yWindow="34" windowWidth="1854" windowHeight="954" activeSheetId="1"/>
    <customWorkbookView name="Tiilikainen Heli - Oma näkymä" guid="{41A30357-8196-4D6D-9163-CD552D92E00E}" mergeInterval="0" personalView="1" maximized="1" xWindow="-9" yWindow="-9" windowWidth="1938" windowHeight="1048" activeSheetId="1"/>
    <customWorkbookView name="Pohjola Mari (OPH) - Oma näkymä" guid="{23504D0F-41B4-45A9-95B7-29700BF48ACF}" mergeInterval="0" personalView="1" maximized="1" xWindow="-8" yWindow="-8" windowWidth="1936" windowHeight="1056" activeSheetId="4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2" i="6" l="1"/>
  <c r="L20" i="6"/>
  <c r="L15" i="6"/>
  <c r="L12" i="6"/>
  <c r="K17" i="5"/>
  <c r="K12" i="5"/>
  <c r="K19" i="5" s="1"/>
  <c r="L19" i="3"/>
  <c r="N19" i="4"/>
  <c r="Q20" i="2"/>
  <c r="M19" i="4"/>
  <c r="L19" i="4"/>
  <c r="K11" i="1" s="1"/>
  <c r="O20" i="2"/>
  <c r="K9" i="1" s="1"/>
  <c r="K19" i="3"/>
  <c r="J19" i="3"/>
  <c r="K10" i="1" s="1"/>
  <c r="P20" i="2"/>
  <c r="M20" i="2"/>
  <c r="L10" i="5" l="1"/>
  <c r="L16" i="5"/>
  <c r="L15" i="5"/>
  <c r="L9" i="5"/>
  <c r="L11" i="5"/>
  <c r="H23" i="2"/>
  <c r="K21" i="4"/>
  <c r="J21" i="3"/>
  <c r="K16" i="1"/>
  <c r="K15" i="1"/>
  <c r="K12" i="1"/>
  <c r="L12" i="5" l="1"/>
  <c r="L17" i="5"/>
  <c r="L19" i="5" s="1"/>
  <c r="K17" i="1"/>
  <c r="K19" i="1" s="1"/>
</calcChain>
</file>

<file path=xl/sharedStrings.xml><?xml version="1.0" encoding="utf-8"?>
<sst xmlns="http://schemas.openxmlformats.org/spreadsheetml/2006/main" count="111" uniqueCount="62">
  <si>
    <t>Coordinating institution:</t>
  </si>
  <si>
    <t>Name of the project:</t>
  </si>
  <si>
    <t>Agreement number:</t>
  </si>
  <si>
    <t>TFK PROGRAMME GRANT</t>
  </si>
  <si>
    <t>TOTAL AMOUNT FOR TRAVEL COSTS</t>
  </si>
  <si>
    <t xml:space="preserve"> (at least 50% of the TFK funding)</t>
  </si>
  <si>
    <t>TOTAL AMOUNT FOR ORGANISATIONAL COSTS</t>
  </si>
  <si>
    <t xml:space="preserve"> (up to 50% of the TFK funding)</t>
  </si>
  <si>
    <t>TOTAL AMOUNT FOR SALARIES</t>
  </si>
  <si>
    <t xml:space="preserve"> (up to 20% of the TFK funding)</t>
  </si>
  <si>
    <t>SELF FINANCING</t>
  </si>
  <si>
    <t>TOTAL AMOUNT OF SELF FINANCING BY THE PARTNER HEIS</t>
  </si>
  <si>
    <t>TOTAL AMOUNT OF SELF FINANCING BY THE FINNISH HEIS</t>
  </si>
  <si>
    <t>TOTAL BUDGET OF THE PROJECT (TFK grant + self financing)</t>
  </si>
  <si>
    <t>I confirm that the TFK Programme grant indicated above will be used in accordance with the conditions stipulated by EDUFI.</t>
  </si>
  <si>
    <t>Coordinating  institution:</t>
  </si>
  <si>
    <t>The following persons have participated in TFK Programme:</t>
  </si>
  <si>
    <t>No</t>
  </si>
  <si>
    <t>Surname</t>
  </si>
  <si>
    <t>Firstname</t>
  </si>
  <si>
    <t>Sex F/M</t>
  </si>
  <si>
    <t>Teacher or other staff of HEI</t>
  </si>
  <si>
    <t>Student, first cycle</t>
  </si>
  <si>
    <t>Student, second cycle</t>
  </si>
  <si>
    <t>Student, doctoral studies</t>
  </si>
  <si>
    <t>Student, other group</t>
  </si>
  <si>
    <t xml:space="preserve">Country of origin </t>
  </si>
  <si>
    <t>Sending institution</t>
  </si>
  <si>
    <t>Host institution</t>
  </si>
  <si>
    <t>Duration
of mobility
(days)</t>
  </si>
  <si>
    <t xml:space="preserve">Dates of
the visit </t>
  </si>
  <si>
    <t>TOTAL AMOUNT FOR TRAVEL COSTS:</t>
  </si>
  <si>
    <t>etc.</t>
  </si>
  <si>
    <t>Total:</t>
  </si>
  <si>
    <t xml:space="preserve">Planned budget </t>
  </si>
  <si>
    <t>Realized budget</t>
  </si>
  <si>
    <t>Possible self-financing by Finnish HEIs
in euros</t>
  </si>
  <si>
    <t>Possible self-financing by partner HEIs
in euros</t>
  </si>
  <si>
    <t>Costs related to expenses directly associated with the realisation of the core activities of the projects, such as the online realisation of course and teaching content, teaching-related course material or the organisation of events, the purchase of services and the renting of equipment. Please specify what the costs are.</t>
  </si>
  <si>
    <r>
      <t>Travel costs</t>
    </r>
    <r>
      <rPr>
        <sz val="12"/>
        <color theme="1"/>
        <rFont val="Calibri"/>
        <family val="2"/>
        <scheme val="minor"/>
      </rPr>
      <t xml:space="preserve"> (at least 50% of the TFK programme grant)</t>
    </r>
  </si>
  <si>
    <t>Amount of TFK grant
in euros</t>
  </si>
  <si>
    <t>Amount of
TFK grant
in euros</t>
  </si>
  <si>
    <t>TOTAL AMOUNT USED FOR SALARIES (TFK funding + self-financing):</t>
  </si>
  <si>
    <t>TOTAL AMOUNT USED FOR ORGANISATIONAL COSTS (TFK funding + self-financing):</t>
  </si>
  <si>
    <t>TOTAL AMOUNT USED FOR TRAVAL COSTS (TFK funding + self-financing):</t>
  </si>
  <si>
    <t>Budget summary, TFK 2021</t>
  </si>
  <si>
    <t>TOTAL PLANNED BUDGET OF THE PROJECT (TFK grant + self financing)</t>
  </si>
  <si>
    <t>TOTAL REALIZED BUDGET OF THE PROJECT (TFK grant + self financing)</t>
  </si>
  <si>
    <t>Nr. of mobilities</t>
  </si>
  <si>
    <t>Number and costs of staff mobilities</t>
  </si>
  <si>
    <t>Number and costs of long-term student mobilities</t>
  </si>
  <si>
    <t>Number and costs of short-term student mobilities</t>
  </si>
  <si>
    <t>Total duration</t>
  </si>
  <si>
    <t>in days</t>
  </si>
  <si>
    <t>in months</t>
  </si>
  <si>
    <t>Please specify the person, whose salary is partly covered by the grant</t>
  </si>
  <si>
    <t>Please specify the main working tasks in the project</t>
  </si>
  <si>
    <t>Working hours contributed to the project</t>
  </si>
  <si>
    <r>
      <t xml:space="preserve">Salaries </t>
    </r>
    <r>
      <rPr>
        <sz val="12"/>
        <color theme="1"/>
        <rFont val="Calibri"/>
        <family val="2"/>
        <scheme val="minor"/>
      </rPr>
      <t>(up to 20% of the TFK funding)</t>
    </r>
  </si>
  <si>
    <r>
      <rPr>
        <b/>
        <sz val="12"/>
        <color theme="1"/>
        <rFont val="Calibri"/>
        <family val="2"/>
        <scheme val="minor"/>
      </rPr>
      <t>Organisational costs</t>
    </r>
    <r>
      <rPr>
        <sz val="12"/>
        <color theme="1"/>
        <rFont val="Calibri"/>
        <family val="2"/>
        <scheme val="minor"/>
      </rPr>
      <t xml:space="preserve">  (up to 50% of the TFK funding)</t>
    </r>
  </si>
  <si>
    <t>Planned budget, TFK 2022</t>
  </si>
  <si>
    <t>Realized budget, TFK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</si>
</sst>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1">
    <xf numFmtId="0" fontId="0" fillId="0" borderId="0" xfId="0"/>
    <xf numFmtId="0" fontId="2" fillId="0" borderId="0" xfId="1" applyFont="1"/>
    <xf numFmtId="0" fontId="3" fillId="0" borderId="0" xfId="0" applyFont="1"/>
    <xf numFmtId="0" fontId="4" fillId="0" borderId="0" xfId="0" applyFont="1" applyAlignment="1">
      <alignment horizontal="right"/>
    </xf>
    <xf numFmtId="4" fontId="1" fillId="0" borderId="0" xfId="1" applyNumberFormat="1"/>
    <xf numFmtId="0" fontId="5" fillId="0" borderId="0" xfId="0" applyFont="1"/>
    <xf numFmtId="0" fontId="6" fillId="0" borderId="0" xfId="0" applyFont="1" applyAlignment="1">
      <alignment horizontal="right"/>
    </xf>
    <xf numFmtId="0" fontId="9" fillId="0" borderId="0" xfId="0" applyFont="1"/>
    <xf numFmtId="2" fontId="8" fillId="0" borderId="23" xfId="0" applyNumberFormat="1" applyFont="1" applyBorder="1"/>
    <xf numFmtId="0" fontId="8" fillId="0" borderId="0" xfId="0" applyFont="1"/>
    <xf numFmtId="0" fontId="8" fillId="0" borderId="23" xfId="0" applyFont="1" applyBorder="1"/>
    <xf numFmtId="4" fontId="9" fillId="0" borderId="0" xfId="1" applyNumberFormat="1" applyFont="1"/>
    <xf numFmtId="0" fontId="7" fillId="0" borderId="9" xfId="0" applyFont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 wrapText="1"/>
    </xf>
    <xf numFmtId="3" fontId="8" fillId="0" borderId="11" xfId="0" applyNumberFormat="1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2" borderId="15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left"/>
    </xf>
    <xf numFmtId="2" fontId="8" fillId="2" borderId="7" xfId="0" applyNumberFormat="1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7" fillId="0" borderId="0" xfId="0" applyFont="1"/>
    <xf numFmtId="4" fontId="7" fillId="2" borderId="7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vertical="center"/>
    </xf>
    <xf numFmtId="0" fontId="7" fillId="0" borderId="8" xfId="0" applyFont="1" applyBorder="1"/>
    <xf numFmtId="4" fontId="7" fillId="2" borderId="4" xfId="0" applyNumberFormat="1" applyFont="1" applyFill="1" applyBorder="1" applyAlignment="1">
      <alignment horizontal="right"/>
    </xf>
    <xf numFmtId="4" fontId="7" fillId="0" borderId="0" xfId="0" applyNumberFormat="1" applyFont="1" applyAlignment="1">
      <alignment horizontal="right"/>
    </xf>
    <xf numFmtId="4" fontId="7" fillId="2" borderId="26" xfId="0" applyNumberFormat="1" applyFont="1" applyFill="1" applyBorder="1" applyAlignment="1">
      <alignment horizontal="right"/>
    </xf>
    <xf numFmtId="4" fontId="7" fillId="2" borderId="27" xfId="0" applyNumberFormat="1" applyFont="1" applyFill="1" applyBorder="1" applyAlignment="1">
      <alignment horizontal="right"/>
    </xf>
    <xf numFmtId="4" fontId="7" fillId="3" borderId="7" xfId="0" applyNumberFormat="1" applyFont="1" applyFill="1" applyBorder="1" applyAlignment="1">
      <alignment horizontal="right"/>
    </xf>
    <xf numFmtId="0" fontId="8" fillId="0" borderId="0" xfId="0" applyFont="1" applyAlignment="1">
      <alignment vertical="top" wrapText="1"/>
    </xf>
    <xf numFmtId="0" fontId="10" fillId="0" borderId="0" xfId="0" applyFont="1"/>
    <xf numFmtId="4" fontId="10" fillId="0" borderId="19" xfId="1" applyNumberFormat="1" applyFont="1" applyBorder="1"/>
    <xf numFmtId="4" fontId="9" fillId="0" borderId="20" xfId="1" applyNumberFormat="1" applyFont="1" applyBorder="1"/>
    <xf numFmtId="0" fontId="9" fillId="0" borderId="21" xfId="0" applyFont="1" applyBorder="1"/>
    <xf numFmtId="4" fontId="9" fillId="0" borderId="22" xfId="1" applyNumberFormat="1" applyFont="1" applyBorder="1"/>
    <xf numFmtId="4" fontId="9" fillId="0" borderId="0" xfId="1" applyNumberFormat="1" applyFont="1" applyBorder="1"/>
    <xf numFmtId="0" fontId="9" fillId="0" borderId="23" xfId="0" applyFont="1" applyBorder="1"/>
    <xf numFmtId="0" fontId="7" fillId="0" borderId="25" xfId="0" applyFont="1" applyBorder="1" applyAlignment="1">
      <alignment horizontal="left"/>
    </xf>
    <xf numFmtId="0" fontId="7" fillId="2" borderId="4" xfId="0" applyFont="1" applyFill="1" applyBorder="1"/>
    <xf numFmtId="0" fontId="7" fillId="2" borderId="1" xfId="0" applyFont="1" applyFill="1" applyBorder="1"/>
    <xf numFmtId="0" fontId="8" fillId="2" borderId="4" xfId="0" applyFont="1" applyFill="1" applyBorder="1"/>
    <xf numFmtId="0" fontId="7" fillId="3" borderId="4" xfId="0" applyFont="1" applyFill="1" applyBorder="1" applyAlignment="1">
      <alignment vertical="top" wrapText="1"/>
    </xf>
    <xf numFmtId="0" fontId="8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/>
    <xf numFmtId="0" fontId="8" fillId="4" borderId="4" xfId="0" applyFont="1" applyFill="1" applyBorder="1"/>
    <xf numFmtId="0" fontId="0" fillId="4" borderId="5" xfId="0" applyFill="1" applyBorder="1"/>
    <xf numFmtId="0" fontId="0" fillId="4" borderId="6" xfId="0" applyFill="1" applyBorder="1"/>
    <xf numFmtId="4" fontId="7" fillId="4" borderId="7" xfId="0" applyNumberFormat="1" applyFont="1" applyFill="1" applyBorder="1" applyAlignment="1">
      <alignment horizontal="right"/>
    </xf>
    <xf numFmtId="4" fontId="7" fillId="5" borderId="7" xfId="0" applyNumberFormat="1" applyFont="1" applyFill="1" applyBorder="1" applyAlignment="1">
      <alignment horizontal="right"/>
    </xf>
    <xf numFmtId="0" fontId="2" fillId="5" borderId="0" xfId="1" applyFont="1" applyFill="1"/>
    <xf numFmtId="0" fontId="3" fillId="5" borderId="0" xfId="0" applyFont="1" applyFill="1"/>
    <xf numFmtId="0" fontId="2" fillId="3" borderId="0" xfId="1" applyFont="1" applyFill="1"/>
    <xf numFmtId="0" fontId="3" fillId="3" borderId="0" xfId="0" applyFont="1" applyFill="1"/>
    <xf numFmtId="0" fontId="7" fillId="2" borderId="11" xfId="0" applyFont="1" applyFill="1" applyBorder="1" applyAlignment="1">
      <alignment horizontal="left" textRotation="90" wrapText="1"/>
    </xf>
    <xf numFmtId="2" fontId="7" fillId="3" borderId="17" xfId="0" applyNumberFormat="1" applyFont="1" applyFill="1" applyBorder="1" applyAlignment="1">
      <alignment horizontal="left"/>
    </xf>
    <xf numFmtId="2" fontId="7" fillId="3" borderId="18" xfId="0" applyNumberFormat="1" applyFont="1" applyFill="1" applyBorder="1" applyAlignment="1">
      <alignment horizontal="left"/>
    </xf>
    <xf numFmtId="4" fontId="7" fillId="3" borderId="6" xfId="0" applyNumberFormat="1" applyFont="1" applyFill="1" applyBorder="1"/>
    <xf numFmtId="0" fontId="7" fillId="4" borderId="4" xfId="0" applyFont="1" applyFill="1" applyBorder="1"/>
    <xf numFmtId="0" fontId="9" fillId="4" borderId="6" xfId="0" applyFont="1" applyFill="1" applyBorder="1"/>
    <xf numFmtId="49" fontId="0" fillId="4" borderId="5" xfId="0" applyNumberFormat="1" applyFill="1" applyBorder="1"/>
    <xf numFmtId="4" fontId="7" fillId="4" borderId="28" xfId="0" applyNumberFormat="1" applyFont="1" applyFill="1" applyBorder="1" applyAlignment="1">
      <alignment horizontal="right"/>
    </xf>
    <xf numFmtId="0" fontId="8" fillId="0" borderId="0" xfId="0" applyFont="1" applyAlignment="1">
      <alignment wrapText="1"/>
    </xf>
    <xf numFmtId="0" fontId="8" fillId="0" borderId="0" xfId="0" applyFont="1"/>
    <xf numFmtId="0" fontId="0" fillId="0" borderId="0" xfId="0" applyFill="1" applyBorder="1"/>
    <xf numFmtId="0" fontId="9" fillId="4" borderId="5" xfId="0" applyFont="1" applyFill="1" applyBorder="1"/>
    <xf numFmtId="0" fontId="9" fillId="4" borderId="7" xfId="0" applyFont="1" applyFill="1" applyBorder="1"/>
    <xf numFmtId="49" fontId="9" fillId="4" borderId="4" xfId="0" applyNumberFormat="1" applyFont="1" applyFill="1" applyBorder="1"/>
    <xf numFmtId="49" fontId="9" fillId="4" borderId="5" xfId="0" applyNumberFormat="1" applyFont="1" applyFill="1" applyBorder="1"/>
    <xf numFmtId="49" fontId="0" fillId="4" borderId="6" xfId="0" applyNumberFormat="1" applyFill="1" applyBorder="1"/>
    <xf numFmtId="4" fontId="9" fillId="4" borderId="7" xfId="0" applyNumberFormat="1" applyFont="1" applyFill="1" applyBorder="1"/>
    <xf numFmtId="0" fontId="7" fillId="0" borderId="0" xfId="0" applyFont="1" applyAlignment="1">
      <alignment horizontal="center" vertical="center" wrapText="1"/>
    </xf>
    <xf numFmtId="4" fontId="8" fillId="4" borderId="29" xfId="0" applyNumberFormat="1" applyFont="1" applyFill="1" applyBorder="1" applyAlignment="1">
      <alignment horizontal="right"/>
    </xf>
    <xf numFmtId="0" fontId="8" fillId="4" borderId="4" xfId="0" applyFont="1" applyFill="1" applyBorder="1" applyAlignment="1">
      <alignment horizontal="left" indent="1"/>
    </xf>
    <xf numFmtId="0" fontId="9" fillId="4" borderId="4" xfId="0" applyFont="1" applyFill="1" applyBorder="1" applyAlignment="1">
      <alignment horizontal="left" indent="1"/>
    </xf>
    <xf numFmtId="49" fontId="9" fillId="4" borderId="4" xfId="0" applyNumberFormat="1" applyFont="1" applyFill="1" applyBorder="1" applyAlignment="1">
      <alignment horizontal="left" indent="1"/>
    </xf>
    <xf numFmtId="4" fontId="7" fillId="6" borderId="7" xfId="0" applyNumberFormat="1" applyFont="1" applyFill="1" applyBorder="1" applyAlignment="1">
      <alignment horizontal="right"/>
    </xf>
    <xf numFmtId="0" fontId="7" fillId="5" borderId="1" xfId="0" applyFont="1" applyFill="1" applyBorder="1"/>
    <xf numFmtId="0" fontId="0" fillId="5" borderId="2" xfId="0" applyFill="1" applyBorder="1"/>
    <xf numFmtId="0" fontId="0" fillId="5" borderId="3" xfId="0" applyFill="1" applyBorder="1"/>
    <xf numFmtId="0" fontId="8" fillId="5" borderId="3" xfId="0" applyFont="1" applyFill="1" applyBorder="1"/>
    <xf numFmtId="0" fontId="7" fillId="7" borderId="4" xfId="0" applyFont="1" applyFill="1" applyBorder="1" applyAlignment="1">
      <alignment vertical="center"/>
    </xf>
    <xf numFmtId="0" fontId="0" fillId="7" borderId="5" xfId="0" applyFill="1" applyBorder="1" applyAlignment="1">
      <alignment vertical="center"/>
    </xf>
    <xf numFmtId="0" fontId="0" fillId="7" borderId="6" xfId="0" applyFill="1" applyBorder="1" applyAlignment="1">
      <alignment vertical="center"/>
    </xf>
    <xf numFmtId="4" fontId="7" fillId="7" borderId="7" xfId="0" applyNumberFormat="1" applyFont="1" applyFill="1" applyBorder="1" applyAlignment="1">
      <alignment horizontal="right"/>
    </xf>
    <xf numFmtId="0" fontId="8" fillId="0" borderId="0" xfId="0" applyFont="1"/>
    <xf numFmtId="0" fontId="8" fillId="0" borderId="0" xfId="0" applyFont="1" applyBorder="1"/>
    <xf numFmtId="0" fontId="7" fillId="0" borderId="0" xfId="0" applyFont="1" applyBorder="1"/>
    <xf numFmtId="0" fontId="8" fillId="0" borderId="0" xfId="0" applyFont="1" applyFill="1" applyBorder="1" applyAlignment="1">
      <alignment vertical="top" wrapText="1"/>
    </xf>
    <xf numFmtId="0" fontId="8" fillId="0" borderId="23" xfId="0" applyFont="1" applyBorder="1"/>
    <xf numFmtId="0" fontId="11" fillId="4" borderId="29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left"/>
    </xf>
    <xf numFmtId="0" fontId="7" fillId="2" borderId="11" xfId="0" applyFont="1" applyFill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7" fillId="2" borderId="31" xfId="0" applyFont="1" applyFill="1" applyBorder="1" applyAlignment="1">
      <alignment horizontal="left"/>
    </xf>
    <xf numFmtId="0" fontId="7" fillId="2" borderId="31" xfId="0" applyFont="1" applyFill="1" applyBorder="1" applyAlignment="1">
      <alignment horizontal="center" vertical="center" wrapText="1"/>
    </xf>
    <xf numFmtId="0" fontId="9" fillId="0" borderId="9" xfId="0" applyFont="1" applyBorder="1"/>
    <xf numFmtId="0" fontId="7" fillId="0" borderId="9" xfId="0" applyFont="1" applyBorder="1" applyAlignment="1">
      <alignment horizontal="left" vertical="top" wrapText="1"/>
    </xf>
    <xf numFmtId="4" fontId="9" fillId="0" borderId="21" xfId="1" applyNumberFormat="1" applyFont="1" applyBorder="1"/>
    <xf numFmtId="0" fontId="10" fillId="0" borderId="24" xfId="0" applyFont="1" applyBorder="1"/>
    <xf numFmtId="0" fontId="10" fillId="0" borderId="17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2" fontId="7" fillId="3" borderId="15" xfId="0" applyNumberFormat="1" applyFont="1" applyFill="1" applyBorder="1"/>
    <xf numFmtId="2" fontId="7" fillId="3" borderId="18" xfId="0" applyNumberFormat="1" applyFont="1" applyFill="1" applyBorder="1"/>
    <xf numFmtId="0" fontId="7" fillId="2" borderId="17" xfId="0" applyFont="1" applyFill="1" applyBorder="1"/>
    <xf numFmtId="0" fontId="7" fillId="2" borderId="15" xfId="0" applyFont="1" applyFill="1" applyBorder="1"/>
    <xf numFmtId="0" fontId="7" fillId="2" borderId="15" xfId="0" applyFont="1" applyFill="1" applyBorder="1" applyAlignment="1"/>
    <xf numFmtId="0" fontId="8" fillId="2" borderId="16" xfId="0" applyFont="1" applyFill="1" applyBorder="1" applyAlignment="1"/>
    <xf numFmtId="0" fontId="8" fillId="2" borderId="5" xfId="0" applyFont="1" applyFill="1" applyBorder="1" applyAlignment="1"/>
    <xf numFmtId="0" fontId="9" fillId="0" borderId="20" xfId="0" applyFont="1" applyBorder="1"/>
    <xf numFmtId="4" fontId="9" fillId="0" borderId="23" xfId="1" applyNumberFormat="1" applyFont="1" applyBorder="1"/>
    <xf numFmtId="0" fontId="7" fillId="2" borderId="11" xfId="0" applyFont="1" applyFill="1" applyBorder="1" applyAlignment="1">
      <alignment horizontal="center" vertical="top" wrapText="1"/>
    </xf>
    <xf numFmtId="4" fontId="9" fillId="0" borderId="0" xfId="1" applyNumberFormat="1" applyFont="1" applyAlignment="1">
      <alignment horizontal="left"/>
    </xf>
    <xf numFmtId="4" fontId="9" fillId="0" borderId="20" xfId="1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2" borderId="15" xfId="0" applyFont="1" applyFill="1" applyBorder="1"/>
    <xf numFmtId="0" fontId="8" fillId="2" borderId="18" xfId="0" applyFont="1" applyFill="1" applyBorder="1"/>
    <xf numFmtId="4" fontId="7" fillId="3" borderId="18" xfId="0" applyNumberFormat="1" applyFont="1" applyFill="1" applyBorder="1"/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7" fillId="2" borderId="30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2" fontId="7" fillId="3" borderId="16" xfId="0" applyNumberFormat="1" applyFont="1" applyFill="1" applyBorder="1" applyAlignment="1">
      <alignment horizontal="left"/>
    </xf>
    <xf numFmtId="0" fontId="8" fillId="2" borderId="4" xfId="0" applyFont="1" applyFill="1" applyBorder="1"/>
    <xf numFmtId="0" fontId="8" fillId="0" borderId="5" xfId="0" applyFont="1" applyBorder="1"/>
    <xf numFmtId="0" fontId="8" fillId="0" borderId="6" xfId="0" applyFont="1" applyBorder="1"/>
    <xf numFmtId="0" fontId="7" fillId="3" borderId="4" xfId="0" applyFont="1" applyFill="1" applyBorder="1" applyAlignment="1">
      <alignment vertical="top" wrapText="1"/>
    </xf>
    <xf numFmtId="0" fontId="8" fillId="3" borderId="5" xfId="0" applyFont="1" applyFill="1" applyBorder="1" applyAlignment="1">
      <alignment vertical="top" wrapText="1"/>
    </xf>
    <xf numFmtId="0" fontId="8" fillId="3" borderId="6" xfId="0" applyFont="1" applyFill="1" applyBorder="1" applyAlignment="1">
      <alignment vertical="top" wrapText="1"/>
    </xf>
    <xf numFmtId="0" fontId="7" fillId="2" borderId="4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7" fillId="6" borderId="1" xfId="0" applyFont="1" applyFill="1" applyBorder="1"/>
    <xf numFmtId="0" fontId="8" fillId="6" borderId="3" xfId="0" applyFont="1" applyFill="1" applyBorder="1"/>
    <xf numFmtId="0" fontId="8" fillId="6" borderId="2" xfId="0" applyFont="1" applyFill="1" applyBorder="1"/>
    <xf numFmtId="0" fontId="8" fillId="2" borderId="1" xfId="0" applyFont="1" applyFill="1" applyBorder="1"/>
    <xf numFmtId="0" fontId="8" fillId="0" borderId="2" xfId="0" applyFont="1" applyBorder="1"/>
    <xf numFmtId="0" fontId="8" fillId="0" borderId="3" xfId="0" applyFont="1" applyBorder="1"/>
    <xf numFmtId="0" fontId="7" fillId="2" borderId="14" xfId="0" applyFont="1" applyFill="1" applyBorder="1"/>
    <xf numFmtId="0" fontId="8" fillId="0" borderId="22" xfId="0" applyFont="1" applyBorder="1"/>
    <xf numFmtId="0" fontId="8" fillId="0" borderId="0" xfId="0" applyFont="1"/>
    <xf numFmtId="0" fontId="8" fillId="0" borderId="23" xfId="0" applyFont="1" applyBorder="1"/>
    <xf numFmtId="0" fontId="7" fillId="0" borderId="15" xfId="0" applyFont="1" applyBorder="1" applyAlignment="1">
      <alignment horizontal="right"/>
    </xf>
    <xf numFmtId="0" fontId="8" fillId="0" borderId="0" xfId="0" applyFont="1" applyBorder="1"/>
    <xf numFmtId="0" fontId="7" fillId="2" borderId="11" xfId="0" applyFont="1" applyFill="1" applyBorder="1" applyAlignment="1">
      <alignment vertical="center" wrapText="1"/>
    </xf>
    <xf numFmtId="0" fontId="7" fillId="2" borderId="31" xfId="0" applyFont="1" applyFill="1" applyBorder="1" applyAlignment="1">
      <alignment horizontal="center" vertical="center" wrapText="1"/>
    </xf>
  </cellXfs>
  <cellStyles count="2">
    <cellStyle name="Normaali" xfId="0" builtinId="0"/>
    <cellStyle name="Normaali 3" xfId="1" xr:uid="{685AB180-A442-481D-8364-51911421EBFC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1" Type="http://schemas.openxmlformats.org/officeDocument/2006/relationships/revisionLog" Target="revisionLog2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B049F00-B846-43E0-AD0E-BF78E4D325AF}" diskRevisions="1" revisionId="278" version="5">
  <header guid="{9B049F00-B846-43E0-AD0E-BF78E4D325AF}" dateTime="2022-08-26T15:05:06" maxSheetId="7" userName="Tiilikainen Heli (OPH)" r:id="rId81">
    <sheetIdMap count="6">
      <sheetId val="5"/>
      <sheetId val="6"/>
      <sheetId val="1"/>
      <sheetId val="2"/>
      <sheetId val="3"/>
      <sheetId val="4"/>
    </sheetIdMap>
  </header>
</header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C296063-6CAF-41EC-95CF-26A30C779502}" action="delete"/>
  <rcv guid="{6C296063-6CAF-41EC-95CF-26A30C779502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2">
  <userInfo guid="{9B049F00-B846-43E0-AD0E-BF78E4D325AF}" name="Lähdeniemi Sofia" id="-1603130233" dateTime="2022-09-01T16:14:38"/>
  <userInfo guid="{9B049F00-B846-43E0-AD0E-BF78E4D325AF}" name="Lähdeniemi Sofia" id="-1603097339" dateTime="2022-09-27T10:00:30"/>
</user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.bin"/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31F54-57A3-4C40-AE81-A1FEE76FFA09}">
  <dimension ref="A1:M22"/>
  <sheetViews>
    <sheetView workbookViewId="0">
      <selection activeCell="F23" sqref="F23"/>
    </sheetView>
  </sheetViews>
  <sheetFormatPr defaultRowHeight="14.4" x14ac:dyDescent="0.3"/>
  <cols>
    <col min="11" max="11" width="11.33203125" customWidth="1"/>
    <col min="12" max="12" width="12.109375" customWidth="1"/>
  </cols>
  <sheetData>
    <row r="1" spans="1:13" ht="21" x14ac:dyDescent="0.4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2"/>
    </row>
    <row r="2" spans="1:13" x14ac:dyDescent="0.3">
      <c r="A2" s="4"/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5"/>
    </row>
    <row r="3" spans="1:13" s="7" customFormat="1" ht="15.6" x14ac:dyDescent="0.3">
      <c r="A3" s="1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24"/>
      <c r="L3" s="24"/>
      <c r="M3" s="51"/>
    </row>
    <row r="4" spans="1:13" s="7" customFormat="1" ht="15.6" x14ac:dyDescent="0.3">
      <c r="A4" s="11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24"/>
      <c r="L4" s="24"/>
      <c r="M4" s="51"/>
    </row>
    <row r="5" spans="1:13" s="7" customFormat="1" ht="15.6" x14ac:dyDescent="0.3">
      <c r="A5" s="1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24"/>
      <c r="L5" s="24"/>
      <c r="M5" s="51"/>
    </row>
    <row r="6" spans="1:13" s="7" customFormat="1" ht="15.6" x14ac:dyDescent="0.3">
      <c r="A6" s="11"/>
      <c r="B6" s="51"/>
      <c r="C6" s="51"/>
      <c r="D6" s="51"/>
      <c r="E6" s="51"/>
      <c r="F6" s="51"/>
      <c r="G6" s="51"/>
      <c r="H6" s="51"/>
      <c r="I6" s="51"/>
      <c r="J6" s="51"/>
      <c r="K6" s="24"/>
      <c r="L6" s="24"/>
      <c r="M6" s="51"/>
    </row>
    <row r="7" spans="1:13" s="7" customFormat="1" ht="16.2" thickBot="1" x14ac:dyDescent="0.35">
      <c r="A7" s="11"/>
      <c r="B7" s="51"/>
      <c r="C7" s="51"/>
      <c r="D7" s="51"/>
      <c r="E7" s="51"/>
      <c r="F7" s="51"/>
      <c r="G7" s="51"/>
      <c r="H7" s="51"/>
      <c r="I7" s="51"/>
      <c r="J7" s="51"/>
      <c r="K7" s="24"/>
      <c r="L7" s="24"/>
      <c r="M7" s="51"/>
    </row>
    <row r="8" spans="1:13" s="7" customFormat="1" ht="33" customHeight="1" thickBot="1" x14ac:dyDescent="0.35">
      <c r="A8" s="46" t="s">
        <v>3</v>
      </c>
      <c r="B8"/>
      <c r="C8"/>
      <c r="D8" s="51"/>
      <c r="E8" s="51"/>
      <c r="F8" s="51"/>
      <c r="G8" s="51"/>
      <c r="H8" s="51"/>
      <c r="I8" s="51"/>
      <c r="J8" s="51"/>
      <c r="K8" s="25" t="s">
        <v>34</v>
      </c>
      <c r="L8" s="25" t="s">
        <v>35</v>
      </c>
      <c r="M8" s="51"/>
    </row>
    <row r="9" spans="1:13" s="7" customFormat="1" ht="16.2" thickBot="1" x14ac:dyDescent="0.35">
      <c r="A9" s="47" t="s">
        <v>4</v>
      </c>
      <c r="B9"/>
      <c r="C9"/>
      <c r="D9"/>
      <c r="E9"/>
      <c r="F9"/>
      <c r="G9"/>
      <c r="H9"/>
      <c r="I9"/>
      <c r="J9" s="26"/>
      <c r="K9" s="27">
        <v>0</v>
      </c>
      <c r="L9" s="27">
        <f>'Travel costs'!O20</f>
        <v>0</v>
      </c>
      <c r="M9" s="28" t="s">
        <v>5</v>
      </c>
    </row>
    <row r="10" spans="1:13" s="7" customFormat="1" ht="16.2" thickBot="1" x14ac:dyDescent="0.35">
      <c r="A10" s="47" t="s">
        <v>6</v>
      </c>
      <c r="B10"/>
      <c r="C10"/>
      <c r="D10"/>
      <c r="E10"/>
      <c r="F10"/>
      <c r="G10"/>
      <c r="H10"/>
      <c r="I10"/>
      <c r="J10" s="51"/>
      <c r="K10" s="27">
        <v>0</v>
      </c>
      <c r="L10" s="27">
        <f>'Organisational costs'!J19</f>
        <v>0</v>
      </c>
      <c r="M10" s="29" t="s">
        <v>7</v>
      </c>
    </row>
    <row r="11" spans="1:13" s="7" customFormat="1" ht="16.2" thickBot="1" x14ac:dyDescent="0.35">
      <c r="A11" s="47" t="s">
        <v>8</v>
      </c>
      <c r="B11"/>
      <c r="C11"/>
      <c r="D11"/>
      <c r="E11"/>
      <c r="F11"/>
      <c r="G11"/>
      <c r="H11"/>
      <c r="I11"/>
      <c r="J11" s="51"/>
      <c r="K11" s="27">
        <v>0</v>
      </c>
      <c r="L11" s="27">
        <f>Salaries!L19</f>
        <v>0</v>
      </c>
      <c r="M11" s="29" t="s">
        <v>9</v>
      </c>
    </row>
    <row r="12" spans="1:13" s="7" customFormat="1" ht="16.2" thickBot="1" x14ac:dyDescent="0.35">
      <c r="A12" s="30"/>
      <c r="B12" s="26"/>
      <c r="C12" s="26"/>
      <c r="D12" s="26"/>
      <c r="E12" s="26"/>
      <c r="F12" s="26"/>
      <c r="G12" s="26"/>
      <c r="H12" s="26"/>
      <c r="I12" s="26"/>
      <c r="J12" s="26"/>
      <c r="K12" s="31">
        <f>SUM(K9:K11)</f>
        <v>0</v>
      </c>
      <c r="L12" s="27">
        <f>SUM(L9:L11)</f>
        <v>0</v>
      </c>
      <c r="M12" s="26"/>
    </row>
    <row r="13" spans="1:13" s="7" customFormat="1" ht="16.2" thickBot="1" x14ac:dyDescent="0.35">
      <c r="A13" s="30"/>
      <c r="B13" s="26"/>
      <c r="C13" s="26"/>
      <c r="D13" s="26"/>
      <c r="E13" s="26"/>
      <c r="F13" s="26"/>
      <c r="G13" s="26"/>
      <c r="H13" s="26"/>
      <c r="I13" s="26"/>
      <c r="J13" s="26"/>
      <c r="K13" s="32"/>
      <c r="L13" s="32"/>
      <c r="M13" s="26"/>
    </row>
    <row r="14" spans="1:13" s="7" customFormat="1" ht="33" customHeight="1" thickBot="1" x14ac:dyDescent="0.35">
      <c r="A14" s="45" t="s">
        <v>10</v>
      </c>
      <c r="B14"/>
      <c r="C14" s="51"/>
      <c r="D14" s="51"/>
      <c r="E14" s="51"/>
      <c r="F14" s="51"/>
      <c r="G14" s="51"/>
      <c r="H14" s="51"/>
      <c r="I14" s="51"/>
      <c r="J14" s="51"/>
      <c r="K14" s="32"/>
      <c r="L14" s="32"/>
      <c r="M14" s="51"/>
    </row>
    <row r="15" spans="1:13" s="7" customFormat="1" ht="16.2" thickBot="1" x14ac:dyDescent="0.35">
      <c r="A15" s="47" t="s">
        <v>11</v>
      </c>
      <c r="B15"/>
      <c r="C15"/>
      <c r="D15"/>
      <c r="E15"/>
      <c r="F15"/>
      <c r="G15"/>
      <c r="H15"/>
      <c r="I15"/>
      <c r="J15" s="51"/>
      <c r="K15" s="31">
        <v>0</v>
      </c>
      <c r="L15" s="33">
        <f>'Travel costs'!Q20 + 'Organisational costs'!L19 + Salaries!N19</f>
        <v>0</v>
      </c>
      <c r="M15" s="51"/>
    </row>
    <row r="16" spans="1:13" s="7" customFormat="1" ht="16.2" thickBot="1" x14ac:dyDescent="0.35">
      <c r="A16" s="47" t="s">
        <v>12</v>
      </c>
      <c r="B16"/>
      <c r="C16"/>
      <c r="D16"/>
      <c r="E16"/>
      <c r="F16"/>
      <c r="G16"/>
      <c r="H16"/>
      <c r="I16"/>
      <c r="J16" s="51"/>
      <c r="K16" s="31">
        <v>0</v>
      </c>
      <c r="L16" s="34">
        <f>'Travel costs'!P20 + 'Organisational costs'!K19 + Salaries!M19</f>
        <v>0</v>
      </c>
      <c r="M16" s="51"/>
    </row>
    <row r="17" spans="1:13" s="7" customFormat="1" ht="16.2" thickBot="1" x14ac:dyDescent="0.3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31">
        <f>K15+K16</f>
        <v>0</v>
      </c>
      <c r="L17" s="27">
        <f>L15+L16</f>
        <v>0</v>
      </c>
      <c r="M17" s="51"/>
    </row>
    <row r="18" spans="1:13" s="7" customFormat="1" ht="16.2" thickBot="1" x14ac:dyDescent="0.35">
      <c r="A18" s="26"/>
      <c r="B18" s="51"/>
      <c r="C18" s="51"/>
      <c r="D18" s="51"/>
      <c r="E18" s="51"/>
      <c r="F18" s="51"/>
      <c r="G18" s="51"/>
      <c r="H18" s="51"/>
      <c r="I18" s="51"/>
      <c r="J18" s="51"/>
      <c r="K18" s="32"/>
      <c r="L18" s="32"/>
      <c r="M18" s="51"/>
    </row>
    <row r="19" spans="1:13" s="7" customFormat="1" ht="141" thickBot="1" x14ac:dyDescent="0.35">
      <c r="A19" s="48" t="s">
        <v>13</v>
      </c>
      <c r="B19"/>
      <c r="C19"/>
      <c r="D19"/>
      <c r="E19"/>
      <c r="F19"/>
      <c r="G19"/>
      <c r="H19"/>
      <c r="I19"/>
      <c r="J19" s="49"/>
      <c r="K19" s="35">
        <f>K12+K17</f>
        <v>0</v>
      </c>
      <c r="L19" s="35">
        <f>L12+L17</f>
        <v>0</v>
      </c>
      <c r="M19" s="26"/>
    </row>
    <row r="20" spans="1:13" s="7" customFormat="1" ht="15.6" x14ac:dyDescent="0.3">
      <c r="A20" s="36"/>
      <c r="B20" s="36"/>
      <c r="C20" s="36"/>
      <c r="D20" s="36"/>
      <c r="E20" s="36"/>
      <c r="F20" s="36"/>
      <c r="G20" s="36"/>
      <c r="H20" s="36"/>
      <c r="I20" s="36"/>
      <c r="J20"/>
      <c r="K20" s="24"/>
      <c r="L20" s="24"/>
      <c r="M20" s="26"/>
    </row>
    <row r="21" spans="1:13" s="7" customFormat="1" ht="16.2" thickBot="1" x14ac:dyDescent="0.35">
      <c r="A21" s="26"/>
      <c r="B21" s="51"/>
      <c r="C21" s="51"/>
      <c r="D21" s="51"/>
      <c r="E21" s="51"/>
      <c r="F21" s="51"/>
      <c r="G21" s="51"/>
      <c r="H21" s="51"/>
      <c r="I21" s="51"/>
      <c r="J21" s="50"/>
      <c r="K21" s="24"/>
      <c r="L21" s="24"/>
      <c r="M21" s="26"/>
    </row>
    <row r="22" spans="1:13" s="7" customFormat="1" ht="16.2" thickBot="1" x14ac:dyDescent="0.35">
      <c r="A22" s="45" t="s">
        <v>14</v>
      </c>
      <c r="B22"/>
      <c r="C22"/>
      <c r="D22"/>
      <c r="E22"/>
      <c r="F22"/>
      <c r="G22"/>
      <c r="H22"/>
      <c r="I22"/>
      <c r="J22"/>
      <c r="K22"/>
      <c r="L22"/>
      <c r="M22"/>
    </row>
  </sheetData>
  <customSheetViews>
    <customSheetView guid="{6C296063-6CAF-41EC-95CF-26A30C779502}" state="hidden">
      <selection activeCell="F23" sqref="F23"/>
      <pageMargins left="0.7" right="0.7" top="0.75" bottom="0.75" header="0.3" footer="0.3"/>
    </customSheetView>
    <customSheetView guid="{D851371A-ADB1-4387-B94B-ADB6F6059BB3}" state="hidden">
      <selection activeCell="F23" sqref="F23"/>
      <pageMargins left="0.7" right="0.7" top="0.75" bottom="0.75" header="0.3" footer="0.3"/>
    </customSheetView>
    <customSheetView guid="{A9298371-DB2A-4559-9884-BD564EE2EF55}" state="hidden">
      <selection activeCell="F23" sqref="F23"/>
      <pageMargins left="0.7" right="0.7" top="0.75" bottom="0.75" header="0.3" footer="0.3"/>
    </customSheetView>
    <customSheetView guid="{3D346303-1DCB-47C7-901D-024409C2B91B}" state="hidden">
      <selection activeCell="F23" sqref="F23"/>
      <pageMargins left="0.7" right="0.7" top="0.75" bottom="0.75" header="0.3" footer="0.3"/>
    </customSheetView>
    <customSheetView guid="{23504D0F-41B4-45A9-95B7-29700BF48ACF}" state="hidden">
      <selection activeCell="F23" sqref="F2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1D6C9-1B74-4D0F-A4CD-C45C345A1E43}">
  <dimension ref="A1:N25"/>
  <sheetViews>
    <sheetView tabSelected="1" zoomScale="90" zoomScaleNormal="90" workbookViewId="0">
      <selection activeCell="A2" sqref="A2"/>
    </sheetView>
  </sheetViews>
  <sheetFormatPr defaultRowHeight="14.4" x14ac:dyDescent="0.3"/>
  <cols>
    <col min="10" max="11" width="10.6640625" customWidth="1"/>
    <col min="12" max="12" width="14.6640625" customWidth="1"/>
  </cols>
  <sheetData>
    <row r="1" spans="1:13" ht="21" x14ac:dyDescent="0.4">
      <c r="A1" s="61" t="s">
        <v>60</v>
      </c>
      <c r="B1" s="62"/>
      <c r="C1" s="62"/>
      <c r="D1" s="62"/>
      <c r="E1" s="2"/>
      <c r="F1" s="2"/>
      <c r="G1" s="2"/>
      <c r="H1" s="2"/>
      <c r="I1" s="2"/>
      <c r="J1" s="2"/>
      <c r="K1" s="2"/>
      <c r="L1" s="3"/>
      <c r="M1" s="2"/>
    </row>
    <row r="2" spans="1:13" x14ac:dyDescent="0.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5"/>
    </row>
    <row r="3" spans="1:13" s="7" customFormat="1" ht="15.6" x14ac:dyDescent="0.3">
      <c r="A3" s="11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96"/>
      <c r="L3" s="24"/>
      <c r="M3" s="54"/>
    </row>
    <row r="4" spans="1:13" s="7" customFormat="1" ht="15.6" x14ac:dyDescent="0.3">
      <c r="A4" s="11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96"/>
      <c r="L4" s="24"/>
      <c r="M4" s="54"/>
    </row>
    <row r="5" spans="1:13" s="7" customFormat="1" ht="15.6" x14ac:dyDescent="0.3">
      <c r="A5" s="11" t="s">
        <v>2</v>
      </c>
      <c r="B5" s="54"/>
      <c r="C5" s="54"/>
      <c r="D5" s="54"/>
      <c r="E5" s="54"/>
      <c r="F5" s="54"/>
      <c r="G5" s="54"/>
      <c r="H5" s="54"/>
      <c r="I5" s="54"/>
      <c r="J5" s="54"/>
      <c r="K5" s="96"/>
      <c r="L5" s="24"/>
      <c r="M5" s="54"/>
    </row>
    <row r="6" spans="1:13" s="7" customFormat="1" ht="15.6" x14ac:dyDescent="0.3">
      <c r="A6" s="11"/>
      <c r="B6" s="55"/>
      <c r="C6" s="55"/>
      <c r="D6" s="55"/>
      <c r="E6" s="55"/>
      <c r="F6" s="55"/>
      <c r="G6" s="55"/>
      <c r="H6" s="55"/>
      <c r="I6" s="55"/>
      <c r="J6" s="55"/>
      <c r="K6" s="96"/>
      <c r="L6" s="24"/>
      <c r="M6" s="55"/>
    </row>
    <row r="7" spans="1:13" s="7" customFormat="1" ht="16.2" thickBot="1" x14ac:dyDescent="0.35">
      <c r="A7" s="11"/>
      <c r="B7" s="54"/>
      <c r="C7" s="54"/>
      <c r="D7" s="54"/>
      <c r="E7" s="54"/>
      <c r="F7" s="54"/>
      <c r="G7" s="54"/>
      <c r="H7" s="54"/>
      <c r="I7" s="54"/>
      <c r="J7" s="73"/>
      <c r="K7" s="73"/>
      <c r="L7" s="24"/>
      <c r="M7" s="54"/>
    </row>
    <row r="8" spans="1:13" s="7" customFormat="1" ht="33" customHeight="1" thickBot="1" x14ac:dyDescent="0.35">
      <c r="A8" s="88" t="s">
        <v>3</v>
      </c>
      <c r="B8" s="89"/>
      <c r="C8" s="90"/>
      <c r="D8" s="54"/>
      <c r="E8" s="54"/>
      <c r="F8" s="54"/>
      <c r="G8" s="54"/>
      <c r="H8" s="54"/>
      <c r="I8" s="54"/>
      <c r="J8" s="82" t="s">
        <v>48</v>
      </c>
      <c r="K8" s="82" t="s">
        <v>52</v>
      </c>
      <c r="L8" s="25" t="s">
        <v>34</v>
      </c>
      <c r="M8" s="54"/>
    </row>
    <row r="9" spans="1:13" s="7" customFormat="1" ht="16.2" thickBot="1" x14ac:dyDescent="0.35">
      <c r="A9" s="84" t="s">
        <v>49</v>
      </c>
      <c r="B9" s="76"/>
      <c r="C9" s="76"/>
      <c r="D9" s="76"/>
      <c r="E9" s="76"/>
      <c r="F9" s="76"/>
      <c r="G9" s="76"/>
      <c r="H9" s="76"/>
      <c r="I9" s="70"/>
      <c r="J9" s="77"/>
      <c r="K9" s="101" t="s">
        <v>53</v>
      </c>
      <c r="L9" s="83">
        <v>0</v>
      </c>
      <c r="M9" s="28"/>
    </row>
    <row r="10" spans="1:13" s="7" customFormat="1" ht="16.2" thickBot="1" x14ac:dyDescent="0.35">
      <c r="A10" s="85" t="s">
        <v>50</v>
      </c>
      <c r="B10" s="76"/>
      <c r="C10" s="76"/>
      <c r="D10" s="76"/>
      <c r="E10" s="76"/>
      <c r="F10" s="76"/>
      <c r="G10" s="76"/>
      <c r="H10" s="76"/>
      <c r="I10" s="76"/>
      <c r="J10" s="77"/>
      <c r="K10" s="102" t="s">
        <v>54</v>
      </c>
      <c r="L10" s="81">
        <v>0</v>
      </c>
    </row>
    <row r="11" spans="1:13" s="7" customFormat="1" ht="16.2" thickBot="1" x14ac:dyDescent="0.35">
      <c r="A11" s="86" t="s">
        <v>51</v>
      </c>
      <c r="B11" s="79"/>
      <c r="C11" s="79"/>
      <c r="D11" s="79"/>
      <c r="E11" s="79"/>
      <c r="F11" s="79"/>
      <c r="G11" s="79"/>
      <c r="H11" s="79"/>
      <c r="I11" s="79"/>
      <c r="J11" s="77"/>
      <c r="K11" s="102" t="s">
        <v>53</v>
      </c>
      <c r="L11" s="81">
        <v>0</v>
      </c>
    </row>
    <row r="12" spans="1:13" ht="16.2" thickBot="1" x14ac:dyDescent="0.35">
      <c r="A12" s="78" t="s">
        <v>4</v>
      </c>
      <c r="B12" s="71"/>
      <c r="C12" s="71"/>
      <c r="D12" s="71"/>
      <c r="E12" s="71"/>
      <c r="F12" s="71"/>
      <c r="G12" s="71"/>
      <c r="H12" s="71"/>
      <c r="I12" s="80"/>
      <c r="J12" s="75"/>
      <c r="K12" s="75"/>
      <c r="L12" s="59">
        <f>SUM(L9:L11)</f>
        <v>0</v>
      </c>
      <c r="M12" s="28" t="s">
        <v>5</v>
      </c>
    </row>
    <row r="13" spans="1:13" s="7" customFormat="1" ht="16.2" thickBot="1" x14ac:dyDescent="0.35">
      <c r="A13" s="56" t="s">
        <v>6</v>
      </c>
      <c r="B13" s="57"/>
      <c r="C13" s="57"/>
      <c r="D13" s="57"/>
      <c r="E13" s="57"/>
      <c r="F13" s="57"/>
      <c r="G13" s="57"/>
      <c r="H13" s="57"/>
      <c r="I13" s="58"/>
      <c r="J13" s="54"/>
      <c r="K13" s="96"/>
      <c r="L13" s="72">
        <v>0</v>
      </c>
      <c r="M13" s="29" t="s">
        <v>7</v>
      </c>
    </row>
    <row r="14" spans="1:13" s="7" customFormat="1" ht="16.2" thickBot="1" x14ac:dyDescent="0.35">
      <c r="A14" s="56" t="s">
        <v>8</v>
      </c>
      <c r="B14" s="57"/>
      <c r="C14" s="57"/>
      <c r="D14" s="57"/>
      <c r="E14" s="57"/>
      <c r="F14" s="57"/>
      <c r="G14" s="57"/>
      <c r="H14" s="57"/>
      <c r="I14" s="58"/>
      <c r="J14" s="54"/>
      <c r="K14" s="96"/>
      <c r="L14" s="59">
        <v>0</v>
      </c>
      <c r="M14" s="29" t="s">
        <v>9</v>
      </c>
    </row>
    <row r="15" spans="1:13" s="7" customFormat="1" ht="16.2" thickBot="1" x14ac:dyDescent="0.35">
      <c r="A15" s="30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60">
        <f>SUM(L12:L14)</f>
        <v>0</v>
      </c>
      <c r="M15" s="26"/>
    </row>
    <row r="16" spans="1:13" s="7" customFormat="1" ht="16.2" thickBot="1" x14ac:dyDescent="0.35">
      <c r="A16" s="30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32"/>
      <c r="M16" s="26"/>
    </row>
    <row r="17" spans="1:14" s="7" customFormat="1" ht="33" customHeight="1" thickBot="1" x14ac:dyDescent="0.35">
      <c r="A17" s="88" t="s">
        <v>10</v>
      </c>
      <c r="B17" s="89"/>
      <c r="C17" s="91"/>
      <c r="D17" s="54"/>
      <c r="E17" s="54"/>
      <c r="F17" s="54"/>
      <c r="G17" s="54"/>
      <c r="H17" s="54"/>
      <c r="I17" s="54"/>
      <c r="J17" s="54"/>
      <c r="K17" s="96"/>
      <c r="L17" s="32"/>
      <c r="M17" s="54"/>
    </row>
    <row r="18" spans="1:14" s="7" customFormat="1" ht="16.2" thickBot="1" x14ac:dyDescent="0.35">
      <c r="A18" s="56" t="s">
        <v>11</v>
      </c>
      <c r="B18" s="57"/>
      <c r="C18" s="57"/>
      <c r="D18" s="57"/>
      <c r="E18" s="57"/>
      <c r="F18" s="57"/>
      <c r="G18" s="57"/>
      <c r="H18" s="57"/>
      <c r="I18" s="58"/>
      <c r="J18" s="54"/>
      <c r="K18" s="96"/>
      <c r="L18" s="59">
        <v>0</v>
      </c>
      <c r="M18" s="54"/>
    </row>
    <row r="19" spans="1:14" s="7" customFormat="1" ht="16.2" thickBot="1" x14ac:dyDescent="0.35">
      <c r="A19" s="56" t="s">
        <v>12</v>
      </c>
      <c r="B19" s="57"/>
      <c r="C19" s="57"/>
      <c r="D19" s="57"/>
      <c r="E19" s="57"/>
      <c r="F19" s="57"/>
      <c r="G19" s="57"/>
      <c r="H19" s="57"/>
      <c r="I19" s="58"/>
      <c r="J19" s="54"/>
      <c r="K19" s="96"/>
      <c r="L19" s="59">
        <v>0</v>
      </c>
      <c r="M19" s="54"/>
    </row>
    <row r="20" spans="1:14" s="7" customFormat="1" ht="16.2" thickBot="1" x14ac:dyDescent="0.3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96"/>
      <c r="L20" s="60">
        <f>SUM(L18:L19)</f>
        <v>0</v>
      </c>
      <c r="M20" s="54"/>
    </row>
    <row r="21" spans="1:14" s="7" customFormat="1" ht="16.2" thickBot="1" x14ac:dyDescent="0.35">
      <c r="A21" s="26"/>
      <c r="B21" s="54"/>
      <c r="C21" s="54"/>
      <c r="D21" s="54"/>
      <c r="E21" s="54"/>
      <c r="F21" s="54"/>
      <c r="G21" s="54"/>
      <c r="H21" s="54"/>
      <c r="I21" s="54"/>
      <c r="J21" s="54"/>
      <c r="K21" s="96"/>
      <c r="L21" s="32"/>
      <c r="M21" s="54"/>
    </row>
    <row r="22" spans="1:14" s="7" customFormat="1" ht="20.25" customHeight="1" thickBot="1" x14ac:dyDescent="0.35">
      <c r="A22" s="92" t="s">
        <v>46</v>
      </c>
      <c r="B22" s="93"/>
      <c r="C22" s="93"/>
      <c r="D22" s="93"/>
      <c r="E22" s="93"/>
      <c r="F22" s="93"/>
      <c r="G22" s="93"/>
      <c r="H22" s="93"/>
      <c r="I22" s="94"/>
      <c r="J22" s="52"/>
      <c r="K22" s="103"/>
      <c r="L22" s="95">
        <f>L15+L20</f>
        <v>0</v>
      </c>
      <c r="M22" s="26"/>
    </row>
    <row r="23" spans="1:14" s="7" customFormat="1" ht="15.6" x14ac:dyDescent="0.3">
      <c r="A23" s="36"/>
      <c r="B23" s="36"/>
      <c r="C23" s="36"/>
      <c r="D23" s="36"/>
      <c r="E23" s="36"/>
      <c r="F23" s="36"/>
      <c r="G23" s="36"/>
      <c r="H23" s="36"/>
      <c r="I23" s="36"/>
      <c r="J23"/>
      <c r="K23"/>
      <c r="L23" s="24"/>
      <c r="M23" s="26"/>
    </row>
    <row r="24" spans="1:14" s="7" customFormat="1" ht="16.2" thickBot="1" x14ac:dyDescent="0.35">
      <c r="A24" s="26"/>
      <c r="B24" s="54"/>
      <c r="C24" s="54"/>
      <c r="D24" s="54"/>
      <c r="E24" s="54"/>
      <c r="F24" s="54"/>
      <c r="G24" s="54"/>
      <c r="H24" s="54"/>
      <c r="I24" s="54"/>
      <c r="J24" s="53"/>
      <c r="K24" s="53"/>
      <c r="L24" s="24"/>
      <c r="M24" s="26"/>
    </row>
    <row r="25" spans="1:14" s="7" customFormat="1" ht="16.2" thickBot="1" x14ac:dyDescent="0.35">
      <c r="A25" s="69" t="s">
        <v>14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70"/>
    </row>
  </sheetData>
  <customSheetViews>
    <customSheetView guid="{6C296063-6CAF-41EC-95CF-26A30C779502}" scale="90" showPageBreaks="1">
      <selection activeCell="A2" sqref="A2"/>
      <pageMargins left="0.7" right="0.7" top="0.75" bottom="0.75" header="0.3" footer="0.3"/>
      <pageSetup paperSize="9" orientation="landscape" r:id="rId1"/>
    </customSheetView>
    <customSheetView guid="{D851371A-ADB1-4387-B94B-ADB6F6059BB3}" scale="90">
      <selection activeCell="R25" sqref="R25"/>
      <pageMargins left="0.7" right="0.7" top="0.75" bottom="0.75" header="0.3" footer="0.3"/>
      <pageSetup paperSize="9" orientation="portrait" r:id="rId2"/>
    </customSheetView>
    <customSheetView guid="{A9298371-DB2A-4559-9884-BD564EE2EF55}" scale="90">
      <selection activeCell="R25" sqref="R25"/>
      <pageMargins left="0.7" right="0.7" top="0.75" bottom="0.75" header="0.3" footer="0.3"/>
      <pageSetup paperSize="9" orientation="portrait" r:id="rId3"/>
    </customSheetView>
    <customSheetView guid="{3D346303-1DCB-47C7-901D-024409C2B91B}" scale="90">
      <selection activeCell="R25" sqref="R25"/>
      <pageMargins left="0.7" right="0.7" top="0.75" bottom="0.75" header="0.3" footer="0.3"/>
      <pageSetup paperSize="9" orientation="portrait" r:id="rId4"/>
    </customSheetView>
    <customSheetView guid="{23504D0F-41B4-45A9-95B7-29700BF48ACF}" scale="90">
      <selection activeCell="R25" sqref="R25"/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orientation="landscape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3DE8C-1609-4D52-8096-4E737D053E5F}">
  <dimension ref="A1:L22"/>
  <sheetViews>
    <sheetView zoomScaleNormal="90" workbookViewId="0">
      <selection activeCell="A2" sqref="A2"/>
    </sheetView>
  </sheetViews>
  <sheetFormatPr defaultRowHeight="14.4" x14ac:dyDescent="0.3"/>
  <cols>
    <col min="11" max="11" width="14.6640625" customWidth="1"/>
    <col min="12" max="12" width="12.77734375" customWidth="1"/>
  </cols>
  <sheetData>
    <row r="1" spans="1:12" ht="21" x14ac:dyDescent="0.4">
      <c r="A1" s="63" t="s">
        <v>61</v>
      </c>
      <c r="B1" s="64"/>
      <c r="C1" s="64"/>
      <c r="D1" s="64"/>
      <c r="E1" s="2"/>
      <c r="F1" s="2"/>
      <c r="G1" s="2"/>
      <c r="H1" s="2"/>
      <c r="I1" s="2"/>
      <c r="J1" s="2"/>
      <c r="K1" s="3"/>
      <c r="L1" s="2"/>
    </row>
    <row r="2" spans="1:12" x14ac:dyDescent="0.3">
      <c r="A2" s="4"/>
      <c r="B2" s="5"/>
      <c r="C2" s="5"/>
      <c r="D2" s="5"/>
      <c r="E2" s="5"/>
      <c r="F2" s="5"/>
      <c r="G2" s="5"/>
      <c r="H2" s="5"/>
      <c r="I2" s="5"/>
      <c r="J2" s="5"/>
      <c r="K2" s="6"/>
      <c r="L2" s="5"/>
    </row>
    <row r="3" spans="1:12" s="7" customFormat="1" ht="15.6" x14ac:dyDescent="0.3">
      <c r="A3" s="11" t="s">
        <v>0</v>
      </c>
      <c r="B3" s="9"/>
      <c r="C3" s="9"/>
      <c r="D3" s="9"/>
      <c r="E3" s="9"/>
      <c r="F3" s="9"/>
      <c r="G3" s="9"/>
      <c r="H3" s="9"/>
      <c r="I3" s="9"/>
      <c r="J3" s="74"/>
      <c r="K3" s="24"/>
      <c r="L3" s="9"/>
    </row>
    <row r="4" spans="1:12" s="7" customFormat="1" ht="15.6" x14ac:dyDescent="0.3">
      <c r="A4" s="11" t="s">
        <v>1</v>
      </c>
      <c r="B4" s="9"/>
      <c r="C4" s="9"/>
      <c r="D4" s="9"/>
      <c r="E4" s="9"/>
      <c r="F4" s="9"/>
      <c r="G4" s="9"/>
      <c r="H4" s="9"/>
      <c r="I4" s="9"/>
      <c r="J4" s="74"/>
      <c r="K4" s="24"/>
      <c r="L4" s="9"/>
    </row>
    <row r="5" spans="1:12" s="7" customFormat="1" ht="15.6" x14ac:dyDescent="0.3">
      <c r="A5" s="11" t="s">
        <v>2</v>
      </c>
      <c r="B5" s="9"/>
      <c r="C5" s="9"/>
      <c r="D5" s="9"/>
      <c r="E5" s="9"/>
      <c r="F5" s="9"/>
      <c r="G5" s="9"/>
      <c r="H5" s="9"/>
      <c r="I5" s="9"/>
      <c r="J5" s="74"/>
      <c r="K5" s="24"/>
      <c r="L5" s="9"/>
    </row>
    <row r="6" spans="1:12" s="7" customFormat="1" ht="15.6" x14ac:dyDescent="0.3">
      <c r="A6" s="11"/>
      <c r="B6" s="9"/>
      <c r="C6" s="9"/>
      <c r="D6" s="9"/>
      <c r="E6" s="9"/>
      <c r="F6" s="9"/>
      <c r="G6" s="9"/>
      <c r="H6" s="9"/>
      <c r="I6" s="9"/>
      <c r="J6" s="74"/>
      <c r="K6" s="24"/>
      <c r="L6" s="9"/>
    </row>
    <row r="7" spans="1:12" s="7" customFormat="1" ht="16.2" thickBot="1" x14ac:dyDescent="0.35">
      <c r="A7" s="11"/>
      <c r="B7" s="9"/>
      <c r="C7" s="9"/>
      <c r="D7" s="9"/>
      <c r="E7" s="9"/>
      <c r="F7" s="9"/>
      <c r="G7" s="9"/>
      <c r="H7" s="9"/>
      <c r="I7" s="9"/>
      <c r="J7" s="74"/>
      <c r="K7" s="24"/>
      <c r="L7" s="9"/>
    </row>
    <row r="8" spans="1:12" s="7" customFormat="1" ht="33" customHeight="1" thickBot="1" x14ac:dyDescent="0.35">
      <c r="A8" s="147" t="s">
        <v>3</v>
      </c>
      <c r="B8" s="149"/>
      <c r="C8" s="148"/>
      <c r="D8" s="9"/>
      <c r="E8" s="9"/>
      <c r="F8" s="9"/>
      <c r="G8" s="9"/>
      <c r="H8" s="9"/>
      <c r="I8" s="9"/>
      <c r="J8" s="74"/>
      <c r="K8" s="25" t="s">
        <v>35</v>
      </c>
      <c r="L8" s="9"/>
    </row>
    <row r="9" spans="1:12" s="7" customFormat="1" ht="16.2" thickBot="1" x14ac:dyDescent="0.35">
      <c r="A9" s="138" t="s">
        <v>4</v>
      </c>
      <c r="B9" s="139"/>
      <c r="C9" s="139"/>
      <c r="D9" s="139"/>
      <c r="E9" s="139"/>
      <c r="F9" s="139"/>
      <c r="G9" s="139"/>
      <c r="H9" s="139"/>
      <c r="I9" s="140"/>
      <c r="J9" s="97"/>
      <c r="K9" s="27">
        <f>'Travel costs'!O20</f>
        <v>0</v>
      </c>
      <c r="L9" s="28" t="s">
        <v>5</v>
      </c>
    </row>
    <row r="10" spans="1:12" s="7" customFormat="1" ht="16.2" thickBot="1" x14ac:dyDescent="0.35">
      <c r="A10" s="150" t="s">
        <v>6</v>
      </c>
      <c r="B10" s="151"/>
      <c r="C10" s="151"/>
      <c r="D10" s="151"/>
      <c r="E10" s="151"/>
      <c r="F10" s="151"/>
      <c r="G10" s="151"/>
      <c r="H10" s="151"/>
      <c r="I10" s="152"/>
      <c r="J10" s="97"/>
      <c r="K10" s="27">
        <f>'Organisational costs'!J19</f>
        <v>0</v>
      </c>
      <c r="L10" s="29" t="s">
        <v>7</v>
      </c>
    </row>
    <row r="11" spans="1:12" s="7" customFormat="1" ht="16.2" thickBot="1" x14ac:dyDescent="0.35">
      <c r="A11" s="138" t="s">
        <v>8</v>
      </c>
      <c r="B11" s="139"/>
      <c r="C11" s="139"/>
      <c r="D11" s="139"/>
      <c r="E11" s="139"/>
      <c r="F11" s="139"/>
      <c r="G11" s="139"/>
      <c r="H11" s="139"/>
      <c r="I11" s="140"/>
      <c r="J11" s="97"/>
      <c r="K11" s="27">
        <f>Salaries!L19</f>
        <v>0</v>
      </c>
      <c r="L11" s="29" t="s">
        <v>9</v>
      </c>
    </row>
    <row r="12" spans="1:12" s="7" customFormat="1" ht="16.2" thickBot="1" x14ac:dyDescent="0.35">
      <c r="A12" s="30"/>
      <c r="B12" s="26"/>
      <c r="C12" s="26"/>
      <c r="D12" s="26"/>
      <c r="E12" s="26"/>
      <c r="F12" s="26"/>
      <c r="G12" s="26"/>
      <c r="H12" s="26"/>
      <c r="I12" s="26"/>
      <c r="J12" s="98"/>
      <c r="K12" s="87">
        <f>SUM(K9:K11)</f>
        <v>0</v>
      </c>
      <c r="L12" s="26"/>
    </row>
    <row r="13" spans="1:12" s="7" customFormat="1" ht="16.2" thickBot="1" x14ac:dyDescent="0.35">
      <c r="A13" s="30"/>
      <c r="B13" s="26"/>
      <c r="C13" s="26"/>
      <c r="D13" s="26"/>
      <c r="E13" s="26"/>
      <c r="F13" s="26"/>
      <c r="G13" s="26"/>
      <c r="H13" s="26"/>
      <c r="I13" s="26"/>
      <c r="J13" s="98"/>
      <c r="K13" s="32"/>
      <c r="L13" s="26"/>
    </row>
    <row r="14" spans="1:12" s="7" customFormat="1" ht="33" customHeight="1" thickBot="1" x14ac:dyDescent="0.35">
      <c r="A14" s="147" t="s">
        <v>10</v>
      </c>
      <c r="B14" s="148"/>
      <c r="C14" s="9"/>
      <c r="D14" s="9"/>
      <c r="E14" s="9"/>
      <c r="F14" s="9"/>
      <c r="G14" s="9"/>
      <c r="H14" s="9"/>
      <c r="I14" s="9"/>
      <c r="J14" s="97"/>
      <c r="K14" s="32"/>
      <c r="L14" s="9"/>
    </row>
    <row r="15" spans="1:12" s="7" customFormat="1" ht="16.2" thickBot="1" x14ac:dyDescent="0.35">
      <c r="A15" s="138" t="s">
        <v>11</v>
      </c>
      <c r="B15" s="139"/>
      <c r="C15" s="139"/>
      <c r="D15" s="139"/>
      <c r="E15" s="139"/>
      <c r="F15" s="139"/>
      <c r="G15" s="139"/>
      <c r="H15" s="139"/>
      <c r="I15" s="140"/>
      <c r="J15" s="97"/>
      <c r="K15" s="27">
        <f>'Travel costs'!Q20 + 'Organisational costs'!L19 + Salaries!N19</f>
        <v>0</v>
      </c>
      <c r="L15" s="9"/>
    </row>
    <row r="16" spans="1:12" s="7" customFormat="1" ht="16.2" thickBot="1" x14ac:dyDescent="0.35">
      <c r="A16" s="138" t="s">
        <v>12</v>
      </c>
      <c r="B16" s="139"/>
      <c r="C16" s="139"/>
      <c r="D16" s="139"/>
      <c r="E16" s="139"/>
      <c r="F16" s="139"/>
      <c r="G16" s="139"/>
      <c r="H16" s="139"/>
      <c r="I16" s="140"/>
      <c r="J16" s="97"/>
      <c r="K16" s="27">
        <f>'Travel costs'!P20 + 'Organisational costs'!K19 + Salaries!M19</f>
        <v>0</v>
      </c>
      <c r="L16" s="9"/>
    </row>
    <row r="17" spans="1:12" s="7" customFormat="1" ht="16.2" thickBot="1" x14ac:dyDescent="0.35">
      <c r="A17" s="9"/>
      <c r="B17" s="9"/>
      <c r="C17" s="9"/>
      <c r="D17" s="9"/>
      <c r="E17" s="9"/>
      <c r="F17" s="9"/>
      <c r="G17" s="9"/>
      <c r="H17" s="9"/>
      <c r="I17" s="9"/>
      <c r="J17" s="97"/>
      <c r="K17" s="87">
        <f>K15+K16</f>
        <v>0</v>
      </c>
      <c r="L17" s="9"/>
    </row>
    <row r="18" spans="1:12" s="7" customFormat="1" ht="16.2" thickBot="1" x14ac:dyDescent="0.35">
      <c r="A18" s="26"/>
      <c r="B18" s="9"/>
      <c r="C18" s="9"/>
      <c r="D18" s="9"/>
      <c r="E18" s="9"/>
      <c r="F18" s="9"/>
      <c r="G18" s="9"/>
      <c r="H18" s="9"/>
      <c r="I18" s="9"/>
      <c r="J18" s="97"/>
      <c r="K18" s="32"/>
      <c r="L18" s="9"/>
    </row>
    <row r="19" spans="1:12" s="7" customFormat="1" ht="16.2" thickBot="1" x14ac:dyDescent="0.35">
      <c r="A19" s="141" t="s">
        <v>47</v>
      </c>
      <c r="B19" s="142"/>
      <c r="C19" s="142"/>
      <c r="D19" s="142"/>
      <c r="E19" s="142"/>
      <c r="F19" s="142"/>
      <c r="G19" s="142"/>
      <c r="H19" s="142"/>
      <c r="I19" s="143"/>
      <c r="J19" s="99"/>
      <c r="K19" s="35">
        <f>K12+K17</f>
        <v>0</v>
      </c>
      <c r="L19" s="26"/>
    </row>
    <row r="20" spans="1:12" s="7" customFormat="1" ht="15.6" x14ac:dyDescent="0.3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24"/>
      <c r="L20" s="26"/>
    </row>
    <row r="21" spans="1:12" s="7" customFormat="1" ht="16.2" thickBot="1" x14ac:dyDescent="0.35">
      <c r="A21" s="26"/>
      <c r="B21" s="9"/>
      <c r="C21" s="9"/>
      <c r="D21" s="9"/>
      <c r="E21" s="9"/>
      <c r="F21" s="9"/>
      <c r="G21" s="9"/>
      <c r="H21" s="9"/>
      <c r="I21" s="9"/>
      <c r="J21" s="74"/>
      <c r="K21" s="24"/>
      <c r="L21" s="26"/>
    </row>
    <row r="22" spans="1:12" s="7" customFormat="1" ht="16.2" thickBot="1" x14ac:dyDescent="0.35">
      <c r="A22" s="144" t="s">
        <v>14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6"/>
    </row>
  </sheetData>
  <customSheetViews>
    <customSheetView guid="{6C296063-6CAF-41EC-95CF-26A30C779502}" showPageBreaks="1">
      <selection activeCell="A2" sqref="A2"/>
      <pageMargins left="0.7" right="0.7" top="0.75" bottom="0.75" header="0.3" footer="0.3"/>
      <pageSetup paperSize="9" orientation="landscape" r:id="rId1"/>
    </customSheetView>
    <customSheetView guid="{D851371A-ADB1-4387-B94B-ADB6F6059BB3}" topLeftCell="A9">
      <selection activeCell="O33" sqref="O33"/>
      <pageMargins left="0.7" right="0.7" top="0.75" bottom="0.75" header="0.3" footer="0.3"/>
    </customSheetView>
    <customSheetView guid="{A9298371-DB2A-4559-9884-BD564EE2EF55}" topLeftCell="A4">
      <selection activeCell="A17" sqref="A17:I17"/>
      <pageMargins left="0.7" right="0.7" top="0.75" bottom="0.75" header="0.3" footer="0.3"/>
    </customSheetView>
    <customSheetView guid="{3D346303-1DCB-47C7-901D-024409C2B91B}" scale="90">
      <selection activeCell="F33" sqref="F33"/>
      <pageMargins left="0.7" right="0.7" top="0.75" bottom="0.75" header="0.3" footer="0.3"/>
      <pageSetup paperSize="9" orientation="portrait" r:id="rId2"/>
    </customSheetView>
    <customSheetView guid="{EBA098B6-5ACF-410D-94C9-9E81F42281D7}" scale="90" topLeftCell="A5">
      <selection activeCell="L19" sqref="L19"/>
      <pageMargins left="0.7" right="0.7" top="0.75" bottom="0.75" header="0.3" footer="0.3"/>
      <pageSetup paperSize="9" orientation="portrait" r:id="rId3"/>
    </customSheetView>
    <customSheetView guid="{41A30357-8196-4D6D-9163-CD552D92E00E}" scale="90">
      <selection activeCell="P16" sqref="P16"/>
      <pageMargins left="0.7" right="0.7" top="0.75" bottom="0.75" header="0.3" footer="0.3"/>
      <pageSetup paperSize="9" orientation="portrait" r:id="rId4"/>
    </customSheetView>
    <customSheetView guid="{23504D0F-41B4-45A9-95B7-29700BF48ACF}" topLeftCell="A4">
      <selection activeCell="A17" sqref="A17:I17"/>
      <pageMargins left="0.7" right="0.7" top="0.75" bottom="0.75" header="0.3" footer="0.3"/>
    </customSheetView>
  </customSheetViews>
  <mergeCells count="9">
    <mergeCell ref="A16:I16"/>
    <mergeCell ref="A19:I19"/>
    <mergeCell ref="A22:L22"/>
    <mergeCell ref="A14:B14"/>
    <mergeCell ref="A8:C8"/>
    <mergeCell ref="A9:I9"/>
    <mergeCell ref="A10:I10"/>
    <mergeCell ref="A11:I11"/>
    <mergeCell ref="A15:I15"/>
  </mergeCells>
  <conditionalFormatting sqref="K10">
    <cfRule type="cellIs" dxfId="12" priority="1" operator="lessThanOrEqual">
      <formula>#REF!*0.5</formula>
    </cfRule>
    <cfRule type="cellIs" dxfId="11" priority="5" operator="lessThan">
      <formula>#REF!*0.5</formula>
    </cfRule>
    <cfRule type="cellIs" dxfId="10" priority="6" operator="greaterThan">
      <formula>#REF!*0.5</formula>
    </cfRule>
    <cfRule type="cellIs" dxfId="9" priority="10" operator="lessThan">
      <formula>#REF!*0.5</formula>
    </cfRule>
  </conditionalFormatting>
  <conditionalFormatting sqref="K11">
    <cfRule type="cellIs" dxfId="8" priority="4" operator="lessThan">
      <formula>#REF!*0.2</formula>
    </cfRule>
    <cfRule type="cellIs" dxfId="7" priority="7" operator="greaterThan">
      <formula>#REF!*0.2</formula>
    </cfRule>
    <cfRule type="cellIs" dxfId="6" priority="9" operator="lessThan">
      <formula>#REF!*0.2</formula>
    </cfRule>
  </conditionalFormatting>
  <conditionalFormatting sqref="K9">
    <cfRule type="cellIs" dxfId="5" priority="16" operator="greaterThanOrEqual">
      <formula>#REF!*0.5</formula>
    </cfRule>
    <cfRule type="cellIs" priority="17" operator="greaterThanOrEqual">
      <formula>#REF!</formula>
    </cfRule>
    <cfRule type="cellIs" dxfId="4" priority="18" operator="greaterThan">
      <formula>#REF!*0.5</formula>
    </cfRule>
    <cfRule type="cellIs" dxfId="3" priority="19" operator="greaterThan">
      <formula>#REF!*0.5</formula>
    </cfRule>
    <cfRule type="cellIs" dxfId="2" priority="20" operator="lessThan">
      <formula>#REF!*0.5</formula>
    </cfRule>
    <cfRule type="cellIs" dxfId="1" priority="21" operator="lessThan">
      <formula>SOLU*0.5</formula>
    </cfRule>
    <cfRule type="cellIs" dxfId="0" priority="22" operator="lessThan">
      <formula>K*0.5</formula>
    </cfRule>
    <cfRule type="top10" priority="23" percent="1" rank="10"/>
  </conditionalFormatting>
  <pageMargins left="0.7" right="0.7" top="0.75" bottom="0.75" header="0.3" footer="0.3"/>
  <pageSetup paperSize="9" orientation="landscape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31B92-7EDC-42D5-AA96-5FA3F1D15955}">
  <dimension ref="A1:Q23"/>
  <sheetViews>
    <sheetView zoomScaleNormal="100" workbookViewId="0">
      <selection activeCell="L32" sqref="L32"/>
    </sheetView>
  </sheetViews>
  <sheetFormatPr defaultColWidth="9.109375" defaultRowHeight="15.6" x14ac:dyDescent="0.3"/>
  <cols>
    <col min="1" max="17" width="10.6640625" style="7" customWidth="1"/>
    <col min="18" max="16384" width="9.109375" style="7"/>
  </cols>
  <sheetData>
    <row r="1" spans="1:17" x14ac:dyDescent="0.3">
      <c r="A1" s="11" t="s">
        <v>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7" x14ac:dyDescent="0.3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7" x14ac:dyDescent="0.3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7" x14ac:dyDescent="0.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7" x14ac:dyDescent="0.3">
      <c r="A5" s="38" t="s">
        <v>39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40"/>
    </row>
    <row r="6" spans="1:17" x14ac:dyDescent="0.3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3"/>
    </row>
    <row r="7" spans="1:17" x14ac:dyDescent="0.3">
      <c r="A7" s="44" t="s">
        <v>16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43"/>
    </row>
    <row r="8" spans="1:17" s="37" customFormat="1" ht="109.2" x14ac:dyDescent="0.3">
      <c r="A8" s="13" t="s">
        <v>17</v>
      </c>
      <c r="B8" s="14" t="s">
        <v>18</v>
      </c>
      <c r="C8" s="14" t="s">
        <v>19</v>
      </c>
      <c r="D8" s="65" t="s">
        <v>20</v>
      </c>
      <c r="E8" s="65" t="s">
        <v>21</v>
      </c>
      <c r="F8" s="65" t="s">
        <v>22</v>
      </c>
      <c r="G8" s="65" t="s">
        <v>23</v>
      </c>
      <c r="H8" s="65" t="s">
        <v>24</v>
      </c>
      <c r="I8" s="65" t="s">
        <v>25</v>
      </c>
      <c r="J8" s="65" t="s">
        <v>26</v>
      </c>
      <c r="K8" s="14" t="s">
        <v>27</v>
      </c>
      <c r="L8" s="15" t="s">
        <v>28</v>
      </c>
      <c r="M8" s="14" t="s">
        <v>29</v>
      </c>
      <c r="N8" s="14" t="s">
        <v>30</v>
      </c>
      <c r="O8" s="14" t="s">
        <v>40</v>
      </c>
      <c r="P8" s="134" t="s">
        <v>36</v>
      </c>
      <c r="Q8" s="14" t="s">
        <v>37</v>
      </c>
    </row>
    <row r="9" spans="1:17" x14ac:dyDescent="0.3">
      <c r="A9" s="132">
        <v>1</v>
      </c>
      <c r="B9" s="16"/>
      <c r="C9" s="16"/>
      <c r="D9" s="17"/>
      <c r="E9" s="17"/>
      <c r="F9" s="17"/>
      <c r="G9" s="17"/>
      <c r="H9" s="17"/>
      <c r="I9" s="17"/>
      <c r="J9" s="17"/>
      <c r="K9" s="16"/>
      <c r="L9" s="16"/>
      <c r="M9" s="16"/>
      <c r="N9" s="16"/>
      <c r="O9" s="16"/>
      <c r="P9" s="135"/>
      <c r="Q9" s="16"/>
    </row>
    <row r="10" spans="1:17" x14ac:dyDescent="0.3">
      <c r="A10" s="132">
        <v>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35"/>
      <c r="Q10" s="16"/>
    </row>
    <row r="11" spans="1:17" x14ac:dyDescent="0.3">
      <c r="A11" s="132">
        <v>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8"/>
      <c r="P11" s="135"/>
      <c r="Q11" s="16"/>
    </row>
    <row r="12" spans="1:17" x14ac:dyDescent="0.3">
      <c r="A12" s="132">
        <v>4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35"/>
      <c r="Q12" s="16"/>
    </row>
    <row r="13" spans="1:17" x14ac:dyDescent="0.3">
      <c r="A13" s="132">
        <v>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35"/>
      <c r="Q13" s="16"/>
    </row>
    <row r="14" spans="1:17" x14ac:dyDescent="0.3">
      <c r="A14" s="132">
        <v>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35"/>
      <c r="Q14" s="16"/>
    </row>
    <row r="15" spans="1:17" x14ac:dyDescent="0.3">
      <c r="A15" s="132">
        <v>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35"/>
      <c r="Q15" s="16"/>
    </row>
    <row r="16" spans="1:17" x14ac:dyDescent="0.3">
      <c r="A16" s="132">
        <v>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35"/>
      <c r="Q16" s="16"/>
    </row>
    <row r="17" spans="1:17" x14ac:dyDescent="0.3">
      <c r="A17" s="132">
        <v>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35"/>
      <c r="Q17" s="16"/>
    </row>
    <row r="18" spans="1:17" x14ac:dyDescent="0.3">
      <c r="A18" s="132">
        <v>10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35"/>
      <c r="Q18" s="16"/>
    </row>
    <row r="19" spans="1:17" ht="16.2" thickBot="1" x14ac:dyDescent="0.35">
      <c r="A19" s="133" t="s">
        <v>32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36"/>
      <c r="Q19" s="19"/>
    </row>
    <row r="20" spans="1:17" ht="16.2" thickBot="1" x14ac:dyDescent="0.35">
      <c r="A20" s="144" t="s">
        <v>31</v>
      </c>
      <c r="B20" s="145"/>
      <c r="C20" s="145"/>
      <c r="D20" s="145"/>
      <c r="E20" s="145"/>
      <c r="F20" s="145"/>
      <c r="G20" s="145"/>
      <c r="H20" s="145"/>
      <c r="I20" s="145"/>
      <c r="J20" s="153"/>
      <c r="K20" s="20"/>
      <c r="L20" s="21"/>
      <c r="M20" s="22">
        <f>SUM(M9:M19)</f>
        <v>0</v>
      </c>
      <c r="N20" s="23"/>
      <c r="O20" s="66">
        <f>SUM(O9:O19)</f>
        <v>0</v>
      </c>
      <c r="P20" s="137">
        <f>SUM(P9:P19)</f>
        <v>0</v>
      </c>
      <c r="Q20" s="67">
        <f>SUM(Q9:Q19)</f>
        <v>0</v>
      </c>
    </row>
    <row r="22" spans="1:17" ht="16.2" thickBot="1" x14ac:dyDescent="0.35"/>
    <row r="23" spans="1:17" ht="16.2" thickBot="1" x14ac:dyDescent="0.35">
      <c r="A23" s="118" t="s">
        <v>44</v>
      </c>
      <c r="B23" s="119"/>
      <c r="C23" s="119"/>
      <c r="D23" s="119"/>
      <c r="E23" s="119"/>
      <c r="F23" s="119"/>
      <c r="G23" s="129"/>
      <c r="H23" s="117">
        <f>SUM(O20:Q20)</f>
        <v>0</v>
      </c>
    </row>
  </sheetData>
  <customSheetViews>
    <customSheetView guid="{6C296063-6CAF-41EC-95CF-26A30C779502}" showPageBreaks="1">
      <selection activeCell="L32" sqref="L32"/>
      <pageMargins left="0.7" right="0.7" top="0.75" bottom="0.75" header="0.3" footer="0.3"/>
      <pageSetup paperSize="9" orientation="landscape" r:id="rId1"/>
    </customSheetView>
    <customSheetView guid="{D851371A-ADB1-4387-B94B-ADB6F6059BB3}">
      <selection activeCell="M25" sqref="M25"/>
      <pageMargins left="0.7" right="0.7" top="0.75" bottom="0.75" header="0.3" footer="0.3"/>
    </customSheetView>
    <customSheetView guid="{A9298371-DB2A-4559-9884-BD564EE2EF55}" scale="70">
      <selection activeCell="S6" sqref="S6"/>
      <pageMargins left="0.7" right="0.7" top="0.75" bottom="0.75" header="0.3" footer="0.3"/>
    </customSheetView>
    <customSheetView guid="{3D346303-1DCB-47C7-901D-024409C2B91B}" scale="90">
      <selection activeCell="U30" sqref="U30"/>
      <pageMargins left="0.7" right="0.7" top="0.75" bottom="0.75" header="0.3" footer="0.3"/>
    </customSheetView>
    <customSheetView guid="{EBA098B6-5ACF-410D-94C9-9E81F42281D7}" scale="80">
      <selection activeCell="H37" sqref="H37"/>
      <pageMargins left="0.7" right="0.7" top="0.75" bottom="0.75" header="0.3" footer="0.3"/>
    </customSheetView>
    <customSheetView guid="{41A30357-8196-4D6D-9163-CD552D92E00E}" scale="80" topLeftCell="A10">
      <selection activeCell="H37" sqref="H37"/>
      <pageMargins left="0.7" right="0.7" top="0.75" bottom="0.75" header="0.3" footer="0.3"/>
    </customSheetView>
    <customSheetView guid="{23504D0F-41B4-45A9-95B7-29700BF48ACF}">
      <selection activeCell="L32" sqref="L32"/>
      <pageMargins left="0.7" right="0.7" top="0.75" bottom="0.75" header="0.3" footer="0.3"/>
    </customSheetView>
  </customSheetViews>
  <mergeCells count="1">
    <mergeCell ref="A20:J20"/>
  </mergeCells>
  <pageMargins left="0.7" right="0.7" top="0.75" bottom="0.75" header="0.3" footer="0.3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FE081-5DE4-412B-A16B-344253909BCD}">
  <dimension ref="A1:Q21"/>
  <sheetViews>
    <sheetView zoomScaleNormal="90" workbookViewId="0">
      <selection activeCell="L26" sqref="L26"/>
    </sheetView>
  </sheetViews>
  <sheetFormatPr defaultColWidth="9.109375" defaultRowHeight="15.6" x14ac:dyDescent="0.3"/>
  <cols>
    <col min="1" max="1" width="9.109375" style="105"/>
    <col min="2" max="8" width="9.109375" style="7"/>
    <col min="9" max="9" width="55.44140625" style="7" customWidth="1"/>
    <col min="10" max="12" width="19.6640625" style="7" customWidth="1"/>
    <col min="13" max="16384" width="9.109375" style="7"/>
  </cols>
  <sheetData>
    <row r="1" spans="1:17" x14ac:dyDescent="0.3">
      <c r="A1" s="126" t="s">
        <v>15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x14ac:dyDescent="0.3">
      <c r="A2" s="126" t="s">
        <v>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x14ac:dyDescent="0.3">
      <c r="A3" s="126" t="s">
        <v>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x14ac:dyDescent="0.3">
      <c r="A4" s="126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x14ac:dyDescent="0.3">
      <c r="A5" s="127" t="s">
        <v>59</v>
      </c>
      <c r="B5" s="123"/>
      <c r="C5" s="39"/>
      <c r="D5" s="39"/>
      <c r="E5" s="39"/>
      <c r="F5" s="39"/>
      <c r="G5" s="39"/>
      <c r="H5" s="39"/>
      <c r="I5" s="39"/>
      <c r="J5" s="39"/>
      <c r="K5" s="39"/>
      <c r="L5" s="112"/>
      <c r="M5" s="11"/>
      <c r="N5" s="11"/>
      <c r="O5" s="11"/>
      <c r="P5" s="11"/>
      <c r="Q5" s="11"/>
    </row>
    <row r="6" spans="1:17" x14ac:dyDescent="0.3">
      <c r="A6" s="128"/>
      <c r="B6" s="42"/>
      <c r="C6" s="42"/>
      <c r="D6" s="42"/>
      <c r="E6" s="42"/>
      <c r="F6" s="42"/>
      <c r="G6" s="42"/>
      <c r="H6" s="42"/>
      <c r="I6" s="42"/>
      <c r="J6" s="42"/>
      <c r="K6" s="42"/>
      <c r="L6" s="124"/>
      <c r="M6" s="11"/>
      <c r="N6" s="11"/>
      <c r="O6" s="11"/>
      <c r="P6" s="11"/>
      <c r="Q6" s="11"/>
    </row>
    <row r="7" spans="1:17" s="37" customFormat="1" ht="62.4" x14ac:dyDescent="0.3">
      <c r="A7" s="106" t="s">
        <v>17</v>
      </c>
      <c r="B7" s="159" t="s">
        <v>38</v>
      </c>
      <c r="C7" s="159"/>
      <c r="D7" s="159"/>
      <c r="E7" s="159"/>
      <c r="F7" s="159"/>
      <c r="G7" s="159"/>
      <c r="H7" s="159"/>
      <c r="I7" s="159"/>
      <c r="J7" s="14" t="s">
        <v>41</v>
      </c>
      <c r="K7" s="14" t="s">
        <v>36</v>
      </c>
      <c r="L7" s="125" t="s">
        <v>37</v>
      </c>
    </row>
    <row r="8" spans="1:17" x14ac:dyDescent="0.3">
      <c r="A8" s="105">
        <v>1</v>
      </c>
      <c r="B8" s="154"/>
      <c r="C8" s="155"/>
      <c r="D8" s="155"/>
      <c r="E8" s="155"/>
      <c r="F8" s="155"/>
      <c r="G8" s="155"/>
      <c r="H8" s="155"/>
      <c r="I8" s="156"/>
      <c r="J8" s="8"/>
      <c r="K8" s="8"/>
      <c r="L8" s="8"/>
    </row>
    <row r="9" spans="1:17" x14ac:dyDescent="0.3">
      <c r="A9" s="105">
        <v>2</v>
      </c>
      <c r="B9" s="154"/>
      <c r="C9" s="155"/>
      <c r="D9" s="155"/>
      <c r="E9" s="155"/>
      <c r="F9" s="155"/>
      <c r="G9" s="155"/>
      <c r="H9" s="155"/>
      <c r="I9" s="156"/>
      <c r="J9" s="8"/>
      <c r="K9" s="8"/>
      <c r="L9" s="8"/>
    </row>
    <row r="10" spans="1:17" x14ac:dyDescent="0.3">
      <c r="A10" s="105">
        <v>3</v>
      </c>
      <c r="B10" s="154"/>
      <c r="C10" s="155"/>
      <c r="D10" s="155"/>
      <c r="E10" s="155"/>
      <c r="F10" s="155"/>
      <c r="G10" s="155"/>
      <c r="H10" s="155"/>
      <c r="I10" s="156"/>
      <c r="J10" s="8"/>
      <c r="K10" s="8"/>
      <c r="L10" s="8"/>
    </row>
    <row r="11" spans="1:17" x14ac:dyDescent="0.3">
      <c r="A11" s="105">
        <v>4</v>
      </c>
      <c r="B11" s="154"/>
      <c r="C11" s="155"/>
      <c r="D11" s="155"/>
      <c r="E11" s="155"/>
      <c r="F11" s="155"/>
      <c r="G11" s="155"/>
      <c r="H11" s="155"/>
      <c r="I11" s="156"/>
      <c r="J11" s="8"/>
      <c r="K11" s="8"/>
      <c r="L11" s="8"/>
    </row>
    <row r="12" spans="1:17" x14ac:dyDescent="0.3">
      <c r="A12" s="105">
        <v>5</v>
      </c>
      <c r="B12" s="154"/>
      <c r="C12" s="155"/>
      <c r="D12" s="155"/>
      <c r="E12" s="155"/>
      <c r="F12" s="155"/>
      <c r="G12" s="155"/>
      <c r="H12" s="155"/>
      <c r="I12" s="156"/>
      <c r="J12" s="8"/>
      <c r="K12" s="8"/>
      <c r="L12" s="8"/>
    </row>
    <row r="13" spans="1:17" x14ac:dyDescent="0.3">
      <c r="A13" s="105" t="s">
        <v>32</v>
      </c>
      <c r="B13" s="154"/>
      <c r="C13" s="155"/>
      <c r="D13" s="155"/>
      <c r="E13" s="155"/>
      <c r="F13" s="155"/>
      <c r="G13" s="155"/>
      <c r="H13" s="155"/>
      <c r="I13" s="156"/>
      <c r="J13" s="8"/>
      <c r="K13" s="8"/>
      <c r="L13" s="8"/>
    </row>
    <row r="14" spans="1:17" x14ac:dyDescent="0.3">
      <c r="B14" s="154"/>
      <c r="C14" s="155"/>
      <c r="D14" s="155"/>
      <c r="E14" s="155"/>
      <c r="F14" s="155"/>
      <c r="G14" s="155"/>
      <c r="H14" s="155"/>
      <c r="I14" s="156"/>
      <c r="J14" s="8"/>
      <c r="K14" s="8"/>
      <c r="L14" s="8"/>
    </row>
    <row r="15" spans="1:17" x14ac:dyDescent="0.3">
      <c r="B15" s="154"/>
      <c r="C15" s="155"/>
      <c r="D15" s="155"/>
      <c r="E15" s="155"/>
      <c r="F15" s="155"/>
      <c r="G15" s="155"/>
      <c r="H15" s="155"/>
      <c r="I15" s="156"/>
      <c r="J15" s="8"/>
      <c r="K15" s="8"/>
      <c r="L15" s="8"/>
    </row>
    <row r="16" spans="1:17" x14ac:dyDescent="0.3">
      <c r="B16" s="154"/>
      <c r="C16" s="155"/>
      <c r="D16" s="155"/>
      <c r="E16" s="155"/>
      <c r="F16" s="155"/>
      <c r="G16" s="155"/>
      <c r="H16" s="155"/>
      <c r="I16" s="156"/>
      <c r="J16" s="8"/>
      <c r="K16" s="8"/>
      <c r="L16" s="8"/>
    </row>
    <row r="17" spans="1:12" x14ac:dyDescent="0.3">
      <c r="B17" s="154"/>
      <c r="C17" s="155"/>
      <c r="D17" s="155"/>
      <c r="E17" s="155"/>
      <c r="F17" s="155"/>
      <c r="G17" s="155"/>
      <c r="H17" s="155"/>
      <c r="I17" s="156"/>
      <c r="J17" s="8"/>
      <c r="K17" s="8"/>
      <c r="L17" s="8"/>
    </row>
    <row r="18" spans="1:12" ht="16.2" thickBot="1" x14ac:dyDescent="0.35">
      <c r="B18" s="154"/>
      <c r="C18" s="155"/>
      <c r="D18" s="155"/>
      <c r="E18" s="155"/>
      <c r="F18" s="155"/>
      <c r="G18" s="155"/>
      <c r="H18" s="155"/>
      <c r="I18" s="156"/>
      <c r="J18" s="8"/>
      <c r="K18" s="8"/>
      <c r="L18" s="8"/>
    </row>
    <row r="19" spans="1:12" ht="16.2" thickBot="1" x14ac:dyDescent="0.35">
      <c r="A19" s="114" t="s">
        <v>33</v>
      </c>
      <c r="B19" s="157"/>
      <c r="C19" s="157"/>
      <c r="D19" s="157"/>
      <c r="E19" s="157"/>
      <c r="F19" s="157"/>
      <c r="G19" s="157"/>
      <c r="H19" s="157"/>
      <c r="I19" s="157"/>
      <c r="J19" s="116">
        <f>SUM(J8:J18)</f>
        <v>0</v>
      </c>
      <c r="K19" s="116">
        <f>SUM(K8:K18)</f>
        <v>0</v>
      </c>
      <c r="L19" s="117">
        <f>SUM(L8:L18)</f>
        <v>0</v>
      </c>
    </row>
    <row r="20" spans="1:12" ht="16.2" thickBot="1" x14ac:dyDescent="0.35">
      <c r="B20" s="154"/>
      <c r="C20" s="158"/>
      <c r="D20" s="158"/>
      <c r="E20" s="158"/>
      <c r="F20" s="158"/>
      <c r="G20" s="158"/>
      <c r="H20" s="158"/>
      <c r="I20" s="158"/>
      <c r="J20" s="9"/>
      <c r="K20" s="10"/>
    </row>
    <row r="21" spans="1:12" ht="16.2" thickBot="1" x14ac:dyDescent="0.35">
      <c r="B21" s="118" t="s">
        <v>43</v>
      </c>
      <c r="C21" s="119"/>
      <c r="D21" s="119"/>
      <c r="E21" s="119"/>
      <c r="F21" s="119"/>
      <c r="G21" s="119"/>
      <c r="H21" s="129"/>
      <c r="I21" s="130"/>
      <c r="J21" s="68">
        <f>SUM(J19:K19:L19)</f>
        <v>0</v>
      </c>
      <c r="K21" s="10"/>
    </row>
  </sheetData>
  <customSheetViews>
    <customSheetView guid="{6C296063-6CAF-41EC-95CF-26A30C779502}" showPageBreaks="1">
      <selection activeCell="L26" sqref="L26"/>
      <pageMargins left="0.7" right="0.7" top="0.75" bottom="0.75" header="0.3" footer="0.3"/>
      <pageSetup paperSize="9" orientation="landscape" r:id="rId1"/>
    </customSheetView>
    <customSheetView guid="{D851371A-ADB1-4387-B94B-ADB6F6059BB3}">
      <selection activeCell="G4" sqref="G4"/>
      <pageMargins left="0.7" right="0.7" top="0.75" bottom="0.75" header="0.3" footer="0.3"/>
      <pageSetup paperSize="9" orientation="portrait" r:id="rId2"/>
    </customSheetView>
    <customSheetView guid="{A9298371-DB2A-4559-9884-BD564EE2EF55}">
      <selection activeCell="A4" sqref="A4:J4"/>
      <pageMargins left="0.7" right="0.7" top="0.75" bottom="0.75" header="0.3" footer="0.3"/>
      <pageSetup paperSize="9" orientation="portrait" r:id="rId3"/>
    </customSheetView>
    <customSheetView guid="{3D346303-1DCB-47C7-901D-024409C2B91B}" scale="90">
      <selection activeCell="K34" sqref="K34"/>
      <pageMargins left="0.7" right="0.7" top="0.75" bottom="0.75" header="0.3" footer="0.3"/>
      <pageSetup paperSize="9" orientation="portrait" r:id="rId4"/>
    </customSheetView>
    <customSheetView guid="{EBA098B6-5ACF-410D-94C9-9E81F42281D7}" scale="90">
      <selection activeCell="E21" sqref="E21"/>
      <pageMargins left="0.7" right="0.7" top="0.75" bottom="0.75" header="0.3" footer="0.3"/>
      <pageSetup paperSize="9" orientation="portrait" r:id="rId5"/>
    </customSheetView>
    <customSheetView guid="{41A30357-8196-4D6D-9163-CD552D92E00E}" scale="90">
      <selection activeCell="E21" sqref="E21"/>
      <pageMargins left="0.7" right="0.7" top="0.75" bottom="0.75" header="0.3" footer="0.3"/>
      <pageSetup paperSize="9" orientation="portrait" r:id="rId6"/>
    </customSheetView>
    <customSheetView guid="{23504D0F-41B4-45A9-95B7-29700BF48ACF}">
      <selection activeCell="L26" sqref="L26"/>
      <pageMargins left="0.7" right="0.7" top="0.75" bottom="0.75" header="0.3" footer="0.3"/>
      <pageSetup paperSize="9" orientation="portrait" r:id="rId7"/>
    </customSheetView>
  </customSheetViews>
  <mergeCells count="14">
    <mergeCell ref="B15:I15"/>
    <mergeCell ref="B7:I7"/>
    <mergeCell ref="B8:I8"/>
    <mergeCell ref="B9:I9"/>
    <mergeCell ref="B10:I10"/>
    <mergeCell ref="B11:I11"/>
    <mergeCell ref="B12:I12"/>
    <mergeCell ref="B13:I13"/>
    <mergeCell ref="B14:I14"/>
    <mergeCell ref="B16:I16"/>
    <mergeCell ref="B17:I17"/>
    <mergeCell ref="B18:I18"/>
    <mergeCell ref="B19:I19"/>
    <mergeCell ref="B20:I20"/>
  </mergeCells>
  <pageMargins left="0.7" right="0.7" top="0.75" bottom="0.75" header="0.3" footer="0.3"/>
  <pageSetup paperSize="9" orientation="landscape" r:id="rId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0D6F6-FBCE-4F99-B22F-A4066EF42EEC}">
  <dimension ref="A1:S21"/>
  <sheetViews>
    <sheetView zoomScaleNormal="52" workbookViewId="0">
      <selection activeCell="L19" sqref="L19"/>
    </sheetView>
  </sheetViews>
  <sheetFormatPr defaultColWidth="9.109375" defaultRowHeight="15.6" x14ac:dyDescent="0.3"/>
  <cols>
    <col min="1" max="1" width="9.109375" style="105"/>
    <col min="2" max="2" width="9.109375" style="7"/>
    <col min="3" max="3" width="9.109375" style="7" customWidth="1"/>
    <col min="4" max="8" width="9.109375" style="7"/>
    <col min="9" max="9" width="5.5546875" style="7" customWidth="1"/>
    <col min="10" max="10" width="53.109375" style="7" customWidth="1"/>
    <col min="11" max="11" width="19.88671875" style="7" customWidth="1"/>
    <col min="12" max="14" width="19.6640625" style="7" customWidth="1"/>
    <col min="15" max="16384" width="9.109375" style="7"/>
  </cols>
  <sheetData>
    <row r="1" spans="1:19" x14ac:dyDescent="0.3">
      <c r="A1" s="11" t="s">
        <v>15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x14ac:dyDescent="0.3">
      <c r="A2" s="11" t="s">
        <v>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x14ac:dyDescent="0.3">
      <c r="A3" s="11" t="s">
        <v>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x14ac:dyDescent="0.3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x14ac:dyDescent="0.3">
      <c r="A5" s="107" t="s">
        <v>58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112"/>
      <c r="O5" s="11"/>
      <c r="P5" s="11"/>
      <c r="Q5" s="11"/>
      <c r="R5" s="11"/>
      <c r="S5" s="11"/>
    </row>
    <row r="6" spans="1:19" x14ac:dyDescent="0.3">
      <c r="A6" s="11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3"/>
    </row>
    <row r="7" spans="1:19" s="37" customFormat="1" ht="62.4" x14ac:dyDescent="0.3">
      <c r="A7" s="108" t="s">
        <v>17</v>
      </c>
      <c r="B7" s="160" t="s">
        <v>55</v>
      </c>
      <c r="C7" s="160"/>
      <c r="D7" s="160"/>
      <c r="E7" s="160"/>
      <c r="F7" s="160"/>
      <c r="G7" s="160"/>
      <c r="H7" s="160"/>
      <c r="I7" s="160"/>
      <c r="J7" s="109" t="s">
        <v>56</v>
      </c>
      <c r="K7" s="109" t="s">
        <v>57</v>
      </c>
      <c r="L7" s="109" t="s">
        <v>41</v>
      </c>
      <c r="M7" s="109" t="s">
        <v>36</v>
      </c>
      <c r="N7" s="109" t="s">
        <v>37</v>
      </c>
    </row>
    <row r="8" spans="1:19" x14ac:dyDescent="0.3">
      <c r="A8" s="105">
        <v>1</v>
      </c>
      <c r="B8" s="154"/>
      <c r="C8" s="155"/>
      <c r="D8" s="155"/>
      <c r="E8" s="155"/>
      <c r="F8" s="155"/>
      <c r="G8" s="155"/>
      <c r="H8" s="155"/>
      <c r="I8" s="156"/>
      <c r="J8" s="100"/>
      <c r="K8" s="100"/>
      <c r="L8" s="8"/>
      <c r="M8" s="8"/>
      <c r="N8" s="8"/>
    </row>
    <row r="9" spans="1:19" x14ac:dyDescent="0.3">
      <c r="A9" s="105">
        <v>2</v>
      </c>
      <c r="B9" s="154"/>
      <c r="C9" s="155"/>
      <c r="D9" s="155"/>
      <c r="E9" s="155"/>
      <c r="F9" s="155"/>
      <c r="G9" s="155"/>
      <c r="H9" s="155"/>
      <c r="I9" s="156"/>
      <c r="J9" s="100"/>
      <c r="K9" s="100"/>
      <c r="L9" s="8"/>
      <c r="M9" s="8"/>
      <c r="N9" s="8"/>
    </row>
    <row r="10" spans="1:19" x14ac:dyDescent="0.3">
      <c r="A10" s="105">
        <v>3</v>
      </c>
      <c r="B10" s="154"/>
      <c r="C10" s="155"/>
      <c r="D10" s="155"/>
      <c r="E10" s="155"/>
      <c r="F10" s="155"/>
      <c r="G10" s="155"/>
      <c r="H10" s="155"/>
      <c r="I10" s="156"/>
      <c r="J10" s="100"/>
      <c r="K10" s="100"/>
      <c r="L10" s="8"/>
      <c r="M10" s="8"/>
      <c r="N10" s="8"/>
      <c r="Q10" s="104"/>
    </row>
    <row r="11" spans="1:19" x14ac:dyDescent="0.3">
      <c r="A11" s="105">
        <v>4</v>
      </c>
      <c r="B11" s="154"/>
      <c r="C11" s="155"/>
      <c r="D11" s="155"/>
      <c r="E11" s="155"/>
      <c r="F11" s="155"/>
      <c r="G11" s="155"/>
      <c r="H11" s="155"/>
      <c r="I11" s="156"/>
      <c r="J11" s="100"/>
      <c r="K11" s="100"/>
      <c r="L11" s="8"/>
      <c r="M11" s="8"/>
      <c r="N11" s="8"/>
    </row>
    <row r="12" spans="1:19" x14ac:dyDescent="0.3">
      <c r="A12" s="105">
        <v>5</v>
      </c>
      <c r="B12" s="154"/>
      <c r="C12" s="155"/>
      <c r="D12" s="155"/>
      <c r="E12" s="155"/>
      <c r="F12" s="155"/>
      <c r="G12" s="155"/>
      <c r="H12" s="155"/>
      <c r="I12" s="156"/>
      <c r="J12" s="100"/>
      <c r="K12" s="100"/>
      <c r="L12" s="8"/>
      <c r="M12" s="8"/>
      <c r="N12" s="8"/>
    </row>
    <row r="13" spans="1:19" x14ac:dyDescent="0.3">
      <c r="A13" s="105" t="s">
        <v>32</v>
      </c>
      <c r="B13" s="154"/>
      <c r="C13" s="155"/>
      <c r="D13" s="155"/>
      <c r="E13" s="155"/>
      <c r="F13" s="155"/>
      <c r="G13" s="155"/>
      <c r="H13" s="155"/>
      <c r="I13" s="156"/>
      <c r="J13" s="100"/>
      <c r="K13" s="100"/>
      <c r="L13" s="8"/>
      <c r="M13" s="8"/>
      <c r="N13" s="8"/>
    </row>
    <row r="14" spans="1:19" x14ac:dyDescent="0.3">
      <c r="B14" s="154"/>
      <c r="C14" s="155"/>
      <c r="D14" s="155"/>
      <c r="E14" s="155"/>
      <c r="F14" s="155"/>
      <c r="G14" s="155"/>
      <c r="H14" s="155"/>
      <c r="I14" s="156"/>
      <c r="J14" s="100"/>
      <c r="K14" s="100"/>
      <c r="L14" s="8"/>
      <c r="M14" s="8"/>
      <c r="N14" s="8"/>
    </row>
    <row r="15" spans="1:19" x14ac:dyDescent="0.3">
      <c r="B15" s="154"/>
      <c r="C15" s="155"/>
      <c r="D15" s="155"/>
      <c r="E15" s="155"/>
      <c r="F15" s="155"/>
      <c r="G15" s="155"/>
      <c r="H15" s="155"/>
      <c r="I15" s="156"/>
      <c r="J15" s="100"/>
      <c r="K15" s="100"/>
      <c r="L15" s="8"/>
      <c r="M15" s="8"/>
      <c r="N15" s="8"/>
    </row>
    <row r="16" spans="1:19" x14ac:dyDescent="0.3">
      <c r="B16" s="154"/>
      <c r="C16" s="155"/>
      <c r="D16" s="155"/>
      <c r="E16" s="155"/>
      <c r="F16" s="155"/>
      <c r="G16" s="155"/>
      <c r="H16" s="155"/>
      <c r="I16" s="156"/>
      <c r="J16" s="100"/>
      <c r="K16" s="100"/>
      <c r="L16" s="8"/>
      <c r="M16" s="8"/>
      <c r="N16" s="8"/>
    </row>
    <row r="17" spans="1:14" x14ac:dyDescent="0.3">
      <c r="B17" s="154"/>
      <c r="C17" s="155"/>
      <c r="D17" s="155"/>
      <c r="E17" s="155"/>
      <c r="F17" s="155"/>
      <c r="G17" s="155"/>
      <c r="H17" s="155"/>
      <c r="I17" s="156"/>
      <c r="J17" s="100"/>
      <c r="K17" s="100"/>
      <c r="L17" s="8"/>
      <c r="M17" s="8"/>
      <c r="N17" s="8"/>
    </row>
    <row r="18" spans="1:14" ht="16.2" thickBot="1" x14ac:dyDescent="0.35">
      <c r="B18" s="154"/>
      <c r="C18" s="155"/>
      <c r="D18" s="155"/>
      <c r="E18" s="155"/>
      <c r="F18" s="155"/>
      <c r="G18" s="155"/>
      <c r="H18" s="155"/>
      <c r="I18" s="156"/>
      <c r="J18" s="100"/>
      <c r="K18" s="100"/>
      <c r="L18" s="8"/>
      <c r="M18" s="8"/>
      <c r="N18" s="8"/>
    </row>
    <row r="19" spans="1:14" ht="16.2" thickBot="1" x14ac:dyDescent="0.35">
      <c r="A19" s="114" t="s">
        <v>33</v>
      </c>
      <c r="B19" s="157"/>
      <c r="C19" s="157"/>
      <c r="D19" s="157"/>
      <c r="E19" s="157"/>
      <c r="F19" s="157"/>
      <c r="G19" s="157"/>
      <c r="H19" s="157"/>
      <c r="I19" s="157"/>
      <c r="J19" s="115"/>
      <c r="K19" s="115"/>
      <c r="L19" s="116">
        <f>SUM(L8:L18)</f>
        <v>0</v>
      </c>
      <c r="M19" s="116">
        <f>SUM(M8:M18)</f>
        <v>0</v>
      </c>
      <c r="N19" s="117">
        <f>SUM(N8:N18)</f>
        <v>0</v>
      </c>
    </row>
    <row r="20" spans="1:14" ht="16.2" thickBot="1" x14ac:dyDescent="0.35">
      <c r="B20" s="154"/>
      <c r="C20" s="158"/>
      <c r="D20" s="158"/>
      <c r="E20" s="158"/>
      <c r="F20" s="158"/>
      <c r="G20" s="158"/>
      <c r="H20" s="158"/>
      <c r="I20" s="158"/>
      <c r="J20" s="97"/>
      <c r="K20" s="97"/>
      <c r="L20" s="9"/>
      <c r="M20" s="10"/>
      <c r="N20" s="9"/>
    </row>
    <row r="21" spans="1:14" ht="16.2" thickBot="1" x14ac:dyDescent="0.35">
      <c r="B21" s="118" t="s">
        <v>42</v>
      </c>
      <c r="C21" s="119"/>
      <c r="D21" s="119"/>
      <c r="E21" s="119"/>
      <c r="F21" s="119"/>
      <c r="G21" s="120"/>
      <c r="H21" s="121"/>
      <c r="I21" s="122"/>
      <c r="J21" s="122"/>
      <c r="K21" s="131">
        <f>SUM(L19:M19:N19)</f>
        <v>0</v>
      </c>
      <c r="M21" s="10"/>
      <c r="N21" s="9"/>
    </row>
  </sheetData>
  <customSheetViews>
    <customSheetView guid="{6C296063-6CAF-41EC-95CF-26A30C779502}" showPageBreaks="1">
      <selection activeCell="L19" sqref="L19"/>
      <pageMargins left="0.7" right="0.7" top="0.75" bottom="0.75" header="0.3" footer="0.3"/>
      <pageSetup paperSize="9" orientation="landscape" r:id="rId1"/>
    </customSheetView>
    <customSheetView guid="{D851371A-ADB1-4387-B94B-ADB6F6059BB3}" scale="52" topLeftCell="A8">
      <selection activeCell="C24" sqref="C24"/>
      <pageMargins left="0.7" right="0.7" top="0.75" bottom="0.75" header="0.3" footer="0.3"/>
      <pageSetup paperSize="9" orientation="portrait" r:id="rId2"/>
    </customSheetView>
    <customSheetView guid="{A9298371-DB2A-4559-9884-BD564EE2EF55}" scale="70">
      <selection activeCell="P12" sqref="P12"/>
      <pageMargins left="0.7" right="0.7" top="0.75" bottom="0.75" header="0.3" footer="0.3"/>
    </customSheetView>
    <customSheetView guid="{3D346303-1DCB-47C7-901D-024409C2B91B}" scale="90">
      <selection activeCell="H35" sqref="H35"/>
      <pageMargins left="0.7" right="0.7" top="0.75" bottom="0.75" header="0.3" footer="0.3"/>
    </customSheetView>
    <customSheetView guid="{EBA098B6-5ACF-410D-94C9-9E81F42281D7}" scale="80">
      <selection activeCell="I19" sqref="I19"/>
      <pageMargins left="0.7" right="0.7" top="0.75" bottom="0.75" header="0.3" footer="0.3"/>
    </customSheetView>
    <customSheetView guid="{41A30357-8196-4D6D-9163-CD552D92E00E}" scale="80">
      <selection activeCell="I19" sqref="I19"/>
      <pageMargins left="0.7" right="0.7" top="0.75" bottom="0.75" header="0.3" footer="0.3"/>
    </customSheetView>
    <customSheetView guid="{23504D0F-41B4-45A9-95B7-29700BF48ACF}">
      <selection activeCell="K31" sqref="K31"/>
      <pageMargins left="0.7" right="0.7" top="0.75" bottom="0.75" header="0.3" footer="0.3"/>
      <pageSetup paperSize="9" orientation="portrait" r:id="rId3"/>
    </customSheetView>
  </customSheetViews>
  <mergeCells count="14">
    <mergeCell ref="B14:I14"/>
    <mergeCell ref="B15:I15"/>
    <mergeCell ref="B7:I7"/>
    <mergeCell ref="B8:I8"/>
    <mergeCell ref="B9:I9"/>
    <mergeCell ref="B10:I10"/>
    <mergeCell ref="B11:I11"/>
    <mergeCell ref="B12:I12"/>
    <mergeCell ref="B13:I13"/>
    <mergeCell ref="B16:I16"/>
    <mergeCell ref="B17:I17"/>
    <mergeCell ref="B18:I18"/>
    <mergeCell ref="B19:I19"/>
    <mergeCell ref="B20:I20"/>
  </mergeCells>
  <pageMargins left="0.7" right="0.7" top="0.75" bottom="0.75" header="0.3" footer="0.3"/>
  <pageSetup paperSize="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Taul1</vt:lpstr>
      <vt:lpstr>Planned budget</vt:lpstr>
      <vt:lpstr>Realized budget</vt:lpstr>
      <vt:lpstr>Travel costs</vt:lpstr>
      <vt:lpstr>Organisational costs</vt:lpstr>
      <vt:lpstr>Salaries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Heiskanen Annastiina</dc:creator>
  <cp:lastModifiedBy>Tiilikainen Heli (OPH)</cp:lastModifiedBy>
  <cp:lastPrinted>2022-08-26T12:04:27Z</cp:lastPrinted>
  <dcterms:created xsi:type="dcterms:W3CDTF">2021-08-24T06:07:32Z</dcterms:created>
  <dcterms:modified xsi:type="dcterms:W3CDTF">2022-08-26T12:05:06Z</dcterms:modified>
</cp:coreProperties>
</file>