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valtion.fi\Yhteiset tiedostot\OPH\Ko_Ra\Kustannus\Kust_2021\mustat ja pdf\"/>
    </mc:Choice>
  </mc:AlternateContent>
  <xr:revisionPtr revIDLastSave="0" documentId="8_{7119549C-6D7C-49D2-9DAF-237B32402028}" xr6:coauthVersionLast="47" xr6:coauthVersionMax="47" xr10:uidLastSave="{00000000-0000-0000-0000-000000000000}"/>
  <bookViews>
    <workbookView xWindow="-120" yWindow="-120" windowWidth="29040" windowHeight="15840" xr2:uid="{DFAD41C6-6032-4782-9A46-B1CA38FC2DE5}"/>
  </bookViews>
  <sheets>
    <sheet name="Uusi tutkintolistaus kustryhmit" sheetId="3" r:id="rId1"/>
    <sheet name="Uusi seurantaryhmälistaus" sheetId="2" r:id="rId2"/>
    <sheet name="Seurantaryhmämuutokset" sheetId="1" r:id="rId3"/>
    <sheet name="Seurantaryhmäluettelo" sheetId="6" r:id="rId4"/>
    <sheet name="Taul1" sheetId="4" r:id="rId5"/>
  </sheets>
  <externalReferences>
    <externalReference r:id="rId6"/>
    <externalReference r:id="rId7"/>
  </externalReferences>
  <definedNames>
    <definedName name="koala">[1]Luokitukset!$A$2:$C$29</definedName>
    <definedName name="koalar">[1]Luokitukset!$M$2:$O$13</definedName>
    <definedName name="kustannusryhma">[1]Luokitukset!$E$2:$F$6</definedName>
    <definedName name="kustannusryhmar">[1]Luokitukset!$R$2:$S$6</definedName>
    <definedName name="tutkintotyyppi">[1]Luokitukset!$H$2:$J$5</definedName>
    <definedName name="Vaikuttavuusvakio2018">'[2]Tutkintokoulutuksen vaikvakio'!$E$6</definedName>
    <definedName name="Vaikuttavuusvakio2019">'[2]Tutkintokoulutuksen vaikvakio'!$E$7</definedName>
  </definedNames>
  <calcPr calcId="191029"/>
  <pivotCaches>
    <pivotCache cacheId="148" r:id="rId8"/>
    <pivotCache cacheId="149" r:id="rId9"/>
    <pivotCache cacheId="150" r:id="rId10"/>
    <pivotCache cacheId="151" r:id="rId11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91" i="1" l="1"/>
  <c r="E490" i="1"/>
  <c r="E489" i="1"/>
  <c r="E488" i="1"/>
  <c r="E487" i="1"/>
  <c r="F486" i="1"/>
  <c r="E486" i="1"/>
  <c r="F485" i="1"/>
  <c r="E485" i="1"/>
  <c r="F484" i="1"/>
  <c r="E484" i="1"/>
  <c r="F483" i="1"/>
  <c r="E483" i="1"/>
  <c r="F482" i="1"/>
  <c r="E482" i="1"/>
  <c r="F481" i="1"/>
  <c r="E481" i="1"/>
  <c r="F480" i="1"/>
  <c r="E480" i="1"/>
  <c r="F479" i="1"/>
  <c r="E479" i="1"/>
  <c r="F478" i="1"/>
  <c r="E478" i="1"/>
  <c r="F477" i="1"/>
  <c r="E477" i="1"/>
  <c r="F476" i="1"/>
  <c r="E476" i="1"/>
  <c r="F475" i="1"/>
  <c r="E475" i="1"/>
  <c r="F474" i="1"/>
  <c r="E474" i="1"/>
  <c r="F473" i="1"/>
  <c r="E473" i="1"/>
  <c r="F472" i="1"/>
  <c r="E472" i="1"/>
  <c r="F471" i="1"/>
  <c r="E471" i="1"/>
  <c r="F470" i="1"/>
  <c r="E470" i="1"/>
  <c r="F469" i="1"/>
  <c r="E469" i="1"/>
  <c r="F468" i="1"/>
  <c r="E468" i="1"/>
  <c r="F467" i="1"/>
  <c r="E467" i="1"/>
  <c r="F466" i="1"/>
  <c r="E466" i="1"/>
  <c r="F465" i="1"/>
  <c r="E465" i="1"/>
  <c r="F464" i="1"/>
  <c r="E464" i="1"/>
  <c r="F463" i="1"/>
  <c r="E463" i="1"/>
  <c r="F462" i="1"/>
  <c r="E462" i="1"/>
  <c r="F461" i="1"/>
  <c r="E461" i="1"/>
  <c r="F460" i="1"/>
  <c r="E460" i="1"/>
  <c r="F459" i="1"/>
  <c r="E459" i="1"/>
  <c r="F458" i="1"/>
  <c r="E458" i="1"/>
  <c r="F457" i="1"/>
  <c r="E457" i="1"/>
  <c r="F456" i="1"/>
  <c r="E456" i="1"/>
  <c r="F455" i="1"/>
  <c r="E455" i="1"/>
  <c r="F454" i="1"/>
  <c r="E454" i="1"/>
  <c r="F453" i="1"/>
  <c r="E453" i="1"/>
  <c r="F452" i="1"/>
  <c r="E452" i="1"/>
  <c r="F451" i="1"/>
  <c r="E451" i="1"/>
  <c r="F450" i="1"/>
  <c r="E450" i="1"/>
  <c r="F449" i="1"/>
  <c r="E449" i="1"/>
  <c r="F448" i="1"/>
  <c r="E448" i="1"/>
  <c r="F447" i="1"/>
  <c r="E447" i="1"/>
  <c r="F446" i="1"/>
  <c r="E446" i="1"/>
  <c r="F445" i="1"/>
  <c r="E445" i="1"/>
  <c r="F444" i="1"/>
  <c r="E444" i="1"/>
  <c r="F443" i="1"/>
  <c r="E443" i="1"/>
  <c r="F442" i="1"/>
  <c r="E442" i="1"/>
  <c r="F441" i="1"/>
  <c r="E441" i="1"/>
  <c r="F440" i="1"/>
  <c r="E440" i="1"/>
  <c r="F439" i="1"/>
  <c r="E439" i="1"/>
  <c r="F438" i="1"/>
  <c r="E438" i="1"/>
  <c r="F437" i="1"/>
  <c r="E437" i="1"/>
  <c r="F436" i="1"/>
  <c r="E436" i="1"/>
  <c r="F435" i="1"/>
  <c r="E435" i="1"/>
  <c r="F434" i="1"/>
  <c r="E434" i="1"/>
  <c r="F433" i="1"/>
  <c r="E433" i="1"/>
  <c r="F432" i="1"/>
  <c r="E432" i="1"/>
  <c r="F431" i="1"/>
  <c r="E431" i="1"/>
  <c r="F430" i="1"/>
  <c r="E430" i="1"/>
  <c r="F429" i="1"/>
  <c r="E429" i="1"/>
  <c r="F428" i="1"/>
  <c r="E428" i="1"/>
  <c r="F427" i="1"/>
  <c r="E427" i="1"/>
  <c r="F426" i="1"/>
  <c r="E426" i="1"/>
  <c r="F425" i="1"/>
  <c r="E425" i="1"/>
  <c r="F424" i="1"/>
  <c r="E424" i="1"/>
  <c r="F423" i="1"/>
  <c r="E423" i="1"/>
  <c r="F422" i="1"/>
  <c r="E422" i="1"/>
  <c r="F421" i="1"/>
  <c r="E421" i="1"/>
  <c r="F420" i="1"/>
  <c r="E420" i="1"/>
  <c r="F419" i="1"/>
  <c r="E419" i="1"/>
  <c r="F418" i="1"/>
  <c r="E418" i="1"/>
  <c r="F417" i="1"/>
  <c r="E417" i="1"/>
  <c r="F416" i="1"/>
  <c r="E416" i="1"/>
  <c r="F415" i="1"/>
  <c r="E415" i="1"/>
  <c r="F414" i="1"/>
  <c r="E414" i="1"/>
  <c r="F413" i="1"/>
  <c r="E413" i="1"/>
  <c r="F412" i="1"/>
  <c r="E412" i="1"/>
  <c r="F411" i="1"/>
  <c r="E411" i="1"/>
  <c r="F410" i="1"/>
  <c r="E410" i="1"/>
  <c r="F409" i="1"/>
  <c r="E409" i="1"/>
  <c r="F408" i="1"/>
  <c r="E408" i="1"/>
  <c r="F407" i="1"/>
  <c r="E407" i="1"/>
  <c r="F406" i="1"/>
  <c r="E406" i="1"/>
  <c r="F405" i="1"/>
  <c r="E405" i="1"/>
  <c r="F404" i="1"/>
  <c r="E404" i="1"/>
  <c r="F403" i="1"/>
  <c r="E403" i="1"/>
  <c r="F402" i="1"/>
  <c r="E402" i="1"/>
  <c r="F401" i="1"/>
  <c r="E401" i="1"/>
  <c r="F400" i="1"/>
  <c r="E400" i="1"/>
  <c r="F399" i="1"/>
  <c r="E399" i="1"/>
  <c r="F398" i="1"/>
  <c r="E398" i="1"/>
  <c r="F397" i="1"/>
  <c r="E397" i="1"/>
  <c r="F396" i="1"/>
  <c r="E396" i="1"/>
  <c r="F395" i="1"/>
  <c r="E395" i="1"/>
  <c r="F394" i="1"/>
  <c r="E394" i="1"/>
  <c r="F393" i="1"/>
  <c r="E393" i="1"/>
  <c r="F392" i="1"/>
  <c r="E392" i="1"/>
  <c r="F391" i="1"/>
  <c r="E391" i="1"/>
  <c r="F390" i="1"/>
  <c r="E390" i="1"/>
  <c r="F389" i="1"/>
  <c r="E389" i="1"/>
  <c r="F388" i="1"/>
  <c r="E388" i="1"/>
  <c r="F387" i="1"/>
  <c r="E387" i="1"/>
  <c r="F386" i="1"/>
  <c r="E386" i="1"/>
  <c r="F385" i="1"/>
  <c r="E385" i="1"/>
  <c r="F384" i="1"/>
  <c r="E384" i="1"/>
  <c r="F383" i="1"/>
  <c r="E383" i="1"/>
  <c r="F382" i="1"/>
  <c r="E382" i="1"/>
  <c r="F381" i="1"/>
  <c r="E381" i="1"/>
  <c r="F380" i="1"/>
  <c r="E380" i="1"/>
  <c r="F379" i="1"/>
  <c r="E379" i="1"/>
  <c r="F378" i="1"/>
  <c r="E378" i="1"/>
  <c r="F377" i="1"/>
  <c r="E377" i="1"/>
  <c r="F376" i="1"/>
  <c r="E376" i="1"/>
  <c r="F375" i="1"/>
  <c r="E375" i="1"/>
  <c r="F374" i="1"/>
  <c r="E374" i="1"/>
  <c r="F373" i="1"/>
  <c r="E373" i="1"/>
  <c r="F372" i="1"/>
  <c r="E372" i="1"/>
  <c r="F371" i="1"/>
  <c r="E371" i="1"/>
  <c r="F370" i="1"/>
  <c r="E370" i="1"/>
  <c r="F369" i="1"/>
  <c r="E369" i="1"/>
  <c r="F368" i="1"/>
  <c r="E368" i="1"/>
  <c r="F367" i="1"/>
  <c r="E367" i="1"/>
  <c r="F366" i="1"/>
  <c r="E366" i="1"/>
  <c r="F365" i="1"/>
  <c r="E365" i="1"/>
  <c r="F364" i="1"/>
  <c r="E364" i="1"/>
  <c r="F363" i="1"/>
  <c r="E363" i="1"/>
  <c r="F362" i="1"/>
  <c r="E362" i="1"/>
  <c r="F361" i="1"/>
  <c r="E361" i="1"/>
  <c r="F360" i="1"/>
  <c r="E360" i="1"/>
  <c r="F359" i="1"/>
  <c r="E359" i="1"/>
  <c r="F358" i="1"/>
  <c r="E358" i="1"/>
  <c r="F357" i="1"/>
  <c r="E357" i="1"/>
  <c r="F356" i="1"/>
  <c r="E356" i="1"/>
  <c r="F355" i="1"/>
  <c r="E355" i="1"/>
  <c r="F354" i="1"/>
  <c r="E354" i="1"/>
  <c r="F353" i="1"/>
  <c r="E353" i="1"/>
  <c r="F352" i="1"/>
  <c r="E352" i="1"/>
  <c r="F351" i="1"/>
  <c r="E351" i="1"/>
  <c r="F350" i="1"/>
  <c r="E350" i="1"/>
  <c r="F349" i="1"/>
  <c r="E349" i="1"/>
  <c r="F348" i="1"/>
  <c r="E348" i="1"/>
  <c r="F347" i="1"/>
  <c r="E347" i="1"/>
  <c r="F346" i="1"/>
  <c r="E346" i="1"/>
  <c r="F345" i="1"/>
  <c r="E345" i="1"/>
  <c r="F344" i="1"/>
  <c r="E344" i="1"/>
  <c r="F343" i="1"/>
  <c r="E343" i="1"/>
  <c r="F342" i="1"/>
  <c r="E342" i="1"/>
  <c r="F341" i="1"/>
  <c r="E341" i="1"/>
  <c r="F340" i="1"/>
  <c r="E340" i="1"/>
  <c r="F339" i="1"/>
  <c r="E339" i="1"/>
  <c r="F338" i="1"/>
  <c r="E338" i="1"/>
  <c r="F337" i="1"/>
  <c r="E337" i="1"/>
  <c r="F336" i="1"/>
  <c r="E336" i="1"/>
  <c r="F335" i="1"/>
  <c r="E335" i="1"/>
  <c r="F334" i="1"/>
  <c r="E334" i="1"/>
  <c r="F333" i="1"/>
  <c r="E333" i="1"/>
  <c r="F332" i="1"/>
  <c r="E332" i="1"/>
  <c r="F331" i="1"/>
  <c r="E331" i="1"/>
  <c r="F330" i="1"/>
  <c r="E330" i="1"/>
  <c r="F329" i="1"/>
  <c r="E329" i="1"/>
  <c r="F328" i="1"/>
  <c r="E328" i="1"/>
  <c r="F327" i="1"/>
  <c r="E327" i="1"/>
  <c r="F326" i="1"/>
  <c r="E326" i="1"/>
  <c r="F325" i="1"/>
  <c r="E325" i="1"/>
  <c r="F324" i="1"/>
  <c r="E324" i="1"/>
  <c r="F323" i="1"/>
  <c r="E323" i="1"/>
  <c r="F322" i="1"/>
  <c r="E322" i="1"/>
  <c r="F321" i="1"/>
  <c r="E321" i="1"/>
  <c r="F320" i="1"/>
  <c r="E320" i="1"/>
  <c r="F319" i="1"/>
  <c r="E319" i="1"/>
  <c r="F318" i="1"/>
  <c r="E318" i="1"/>
  <c r="F317" i="1"/>
  <c r="E317" i="1"/>
  <c r="F316" i="1"/>
  <c r="E316" i="1"/>
  <c r="F315" i="1"/>
  <c r="E315" i="1"/>
  <c r="F314" i="1"/>
  <c r="E314" i="1"/>
  <c r="F313" i="1"/>
  <c r="E313" i="1"/>
  <c r="F312" i="1"/>
  <c r="E312" i="1"/>
  <c r="F311" i="1"/>
  <c r="E311" i="1"/>
  <c r="F310" i="1"/>
  <c r="E310" i="1"/>
  <c r="F309" i="1"/>
  <c r="E309" i="1"/>
  <c r="F308" i="1"/>
  <c r="E308" i="1"/>
  <c r="F307" i="1"/>
  <c r="E307" i="1"/>
  <c r="F306" i="1"/>
  <c r="E306" i="1"/>
  <c r="F305" i="1"/>
  <c r="E305" i="1"/>
  <c r="F304" i="1"/>
  <c r="E304" i="1"/>
  <c r="F303" i="1"/>
  <c r="E303" i="1"/>
  <c r="F302" i="1"/>
  <c r="E302" i="1"/>
  <c r="F301" i="1"/>
  <c r="E301" i="1"/>
  <c r="F300" i="1"/>
  <c r="E300" i="1"/>
  <c r="F299" i="1"/>
  <c r="E299" i="1"/>
  <c r="F298" i="1"/>
  <c r="E298" i="1"/>
  <c r="F297" i="1"/>
  <c r="E297" i="1"/>
  <c r="F296" i="1"/>
  <c r="E296" i="1"/>
  <c r="F295" i="1"/>
  <c r="E295" i="1"/>
  <c r="F294" i="1"/>
  <c r="E294" i="1"/>
  <c r="F293" i="1"/>
  <c r="E293" i="1"/>
  <c r="F292" i="1"/>
  <c r="E292" i="1"/>
  <c r="F291" i="1"/>
  <c r="E291" i="1"/>
  <c r="F290" i="1"/>
  <c r="E290" i="1"/>
  <c r="F289" i="1"/>
  <c r="E289" i="1"/>
  <c r="F288" i="1"/>
  <c r="E288" i="1"/>
  <c r="F287" i="1"/>
  <c r="E287" i="1"/>
  <c r="F286" i="1"/>
  <c r="E286" i="1"/>
  <c r="F285" i="1"/>
  <c r="E285" i="1"/>
  <c r="F284" i="1"/>
  <c r="E284" i="1"/>
  <c r="F283" i="1"/>
  <c r="E283" i="1"/>
  <c r="F282" i="1"/>
  <c r="E282" i="1"/>
  <c r="F281" i="1"/>
  <c r="E281" i="1"/>
  <c r="F280" i="1"/>
  <c r="E280" i="1"/>
  <c r="F279" i="1"/>
  <c r="E279" i="1"/>
  <c r="F278" i="1"/>
  <c r="E278" i="1"/>
  <c r="F277" i="1"/>
  <c r="E277" i="1"/>
  <c r="F276" i="1"/>
  <c r="E276" i="1"/>
  <c r="F275" i="1"/>
  <c r="E275" i="1"/>
  <c r="F274" i="1"/>
  <c r="E274" i="1"/>
  <c r="F273" i="1"/>
  <c r="E273" i="1"/>
  <c r="F272" i="1"/>
  <c r="E272" i="1"/>
  <c r="F271" i="1"/>
  <c r="E271" i="1"/>
  <c r="F270" i="1"/>
  <c r="E270" i="1"/>
  <c r="F269" i="1"/>
  <c r="E269" i="1"/>
  <c r="F268" i="1"/>
  <c r="E268" i="1"/>
  <c r="F267" i="1"/>
  <c r="E267" i="1"/>
  <c r="F266" i="1"/>
  <c r="E266" i="1"/>
  <c r="F265" i="1"/>
  <c r="E265" i="1"/>
  <c r="F264" i="1"/>
  <c r="E264" i="1"/>
  <c r="F263" i="1"/>
  <c r="E263" i="1"/>
  <c r="F262" i="1"/>
  <c r="E262" i="1"/>
  <c r="F261" i="1"/>
  <c r="E261" i="1"/>
  <c r="F260" i="1"/>
  <c r="E260" i="1"/>
  <c r="F259" i="1"/>
  <c r="E259" i="1"/>
  <c r="F258" i="1"/>
  <c r="E258" i="1"/>
  <c r="F257" i="1"/>
  <c r="E257" i="1"/>
  <c r="F256" i="1"/>
  <c r="E256" i="1"/>
  <c r="F255" i="1"/>
  <c r="E255" i="1"/>
  <c r="F254" i="1"/>
  <c r="E254" i="1"/>
  <c r="F253" i="1"/>
  <c r="E253" i="1"/>
  <c r="F252" i="1"/>
  <c r="E252" i="1"/>
  <c r="F251" i="1"/>
  <c r="E251" i="1"/>
  <c r="F250" i="1"/>
  <c r="E250" i="1"/>
  <c r="F249" i="1"/>
  <c r="E249" i="1"/>
  <c r="F248" i="1"/>
  <c r="E248" i="1"/>
  <c r="F247" i="1"/>
  <c r="E247" i="1"/>
  <c r="F246" i="1"/>
  <c r="E246" i="1"/>
  <c r="F245" i="1"/>
  <c r="E245" i="1"/>
  <c r="F244" i="1"/>
  <c r="E244" i="1"/>
  <c r="F243" i="1"/>
  <c r="E243" i="1"/>
  <c r="F242" i="1"/>
  <c r="E242" i="1"/>
  <c r="F241" i="1"/>
  <c r="E241" i="1"/>
  <c r="F240" i="1"/>
  <c r="E240" i="1"/>
  <c r="F239" i="1"/>
  <c r="E239" i="1"/>
  <c r="F238" i="1"/>
  <c r="E238" i="1"/>
  <c r="F237" i="1"/>
  <c r="E237" i="1"/>
  <c r="F236" i="1"/>
  <c r="E236" i="1"/>
  <c r="F235" i="1"/>
  <c r="E235" i="1"/>
  <c r="F234" i="1"/>
  <c r="E234" i="1"/>
  <c r="F233" i="1"/>
  <c r="E233" i="1"/>
  <c r="F232" i="1"/>
  <c r="E232" i="1"/>
  <c r="F231" i="1"/>
  <c r="E231" i="1"/>
  <c r="F230" i="1"/>
  <c r="E230" i="1"/>
  <c r="F229" i="1"/>
  <c r="E229" i="1"/>
  <c r="F228" i="1"/>
  <c r="E228" i="1"/>
  <c r="F227" i="1"/>
  <c r="E227" i="1"/>
  <c r="F226" i="1"/>
  <c r="E226" i="1"/>
  <c r="F225" i="1"/>
  <c r="E225" i="1"/>
  <c r="F224" i="1"/>
  <c r="E224" i="1"/>
  <c r="F223" i="1"/>
  <c r="E223" i="1"/>
  <c r="F222" i="1"/>
  <c r="E222" i="1"/>
  <c r="F221" i="1"/>
  <c r="E221" i="1"/>
  <c r="F220" i="1"/>
  <c r="E220" i="1"/>
  <c r="F219" i="1"/>
  <c r="E219" i="1"/>
  <c r="F218" i="1"/>
  <c r="E218" i="1"/>
  <c r="F217" i="1"/>
  <c r="E217" i="1"/>
  <c r="F216" i="1"/>
  <c r="E216" i="1"/>
  <c r="F215" i="1"/>
  <c r="E215" i="1"/>
  <c r="F214" i="1"/>
  <c r="E214" i="1"/>
  <c r="F213" i="1"/>
  <c r="E213" i="1"/>
  <c r="F212" i="1"/>
  <c r="E212" i="1"/>
  <c r="F211" i="1"/>
  <c r="E211" i="1"/>
  <c r="F210" i="1"/>
  <c r="E210" i="1"/>
  <c r="F209" i="1"/>
  <c r="E209" i="1"/>
  <c r="F208" i="1"/>
  <c r="E208" i="1"/>
  <c r="F207" i="1"/>
  <c r="E207" i="1"/>
  <c r="F206" i="1"/>
  <c r="E206" i="1"/>
  <c r="F205" i="1"/>
  <c r="E205" i="1"/>
  <c r="F204" i="1"/>
  <c r="E204" i="1"/>
  <c r="F203" i="1"/>
  <c r="E203" i="1"/>
  <c r="F202" i="1"/>
  <c r="E202" i="1"/>
  <c r="F201" i="1"/>
  <c r="E201" i="1"/>
  <c r="F200" i="1"/>
  <c r="E200" i="1"/>
  <c r="F199" i="1"/>
  <c r="E199" i="1"/>
  <c r="F198" i="1"/>
  <c r="E198" i="1"/>
  <c r="F197" i="1"/>
  <c r="E197" i="1"/>
  <c r="F196" i="1"/>
  <c r="E196" i="1"/>
  <c r="F195" i="1"/>
  <c r="E195" i="1"/>
  <c r="F194" i="1"/>
  <c r="E194" i="1"/>
  <c r="F193" i="1"/>
  <c r="E193" i="1"/>
  <c r="F192" i="1"/>
  <c r="E192" i="1"/>
  <c r="F191" i="1"/>
  <c r="E191" i="1"/>
  <c r="F190" i="1"/>
  <c r="E190" i="1"/>
  <c r="F189" i="1"/>
  <c r="E189" i="1"/>
  <c r="F188" i="1"/>
  <c r="E188" i="1"/>
  <c r="F187" i="1"/>
  <c r="E187" i="1"/>
  <c r="F186" i="1"/>
  <c r="E186" i="1"/>
  <c r="F185" i="1"/>
  <c r="E185" i="1"/>
  <c r="F184" i="1"/>
  <c r="E184" i="1"/>
  <c r="F183" i="1"/>
  <c r="E183" i="1"/>
  <c r="F182" i="1"/>
  <c r="E182" i="1"/>
  <c r="F181" i="1"/>
  <c r="E181" i="1"/>
  <c r="F180" i="1"/>
  <c r="E180" i="1"/>
  <c r="F179" i="1"/>
  <c r="E179" i="1"/>
  <c r="F178" i="1"/>
  <c r="E178" i="1"/>
  <c r="F177" i="1"/>
  <c r="E177" i="1"/>
  <c r="F176" i="1"/>
  <c r="E176" i="1"/>
  <c r="F175" i="1"/>
  <c r="E175" i="1"/>
  <c r="F174" i="1"/>
  <c r="E174" i="1"/>
  <c r="F173" i="1"/>
  <c r="E173" i="1"/>
  <c r="F172" i="1"/>
  <c r="E172" i="1"/>
  <c r="F171" i="1"/>
  <c r="E171" i="1"/>
  <c r="F170" i="1"/>
  <c r="E170" i="1"/>
  <c r="F169" i="1"/>
  <c r="E169" i="1"/>
  <c r="F168" i="1"/>
  <c r="E168" i="1"/>
  <c r="F167" i="1"/>
  <c r="E167" i="1"/>
  <c r="F166" i="1"/>
  <c r="E166" i="1"/>
  <c r="F165" i="1"/>
  <c r="E165" i="1"/>
  <c r="F164" i="1"/>
  <c r="E164" i="1"/>
  <c r="F163" i="1"/>
  <c r="E163" i="1"/>
  <c r="F162" i="1"/>
  <c r="E162" i="1"/>
  <c r="F161" i="1"/>
  <c r="E161" i="1"/>
  <c r="F160" i="1"/>
  <c r="E160" i="1"/>
  <c r="F159" i="1"/>
  <c r="E159" i="1"/>
  <c r="F158" i="1"/>
  <c r="E158" i="1"/>
  <c r="F157" i="1"/>
  <c r="E157" i="1"/>
  <c r="F156" i="1"/>
  <c r="E156" i="1"/>
  <c r="F155" i="1"/>
  <c r="E155" i="1"/>
  <c r="F154" i="1"/>
  <c r="E154" i="1"/>
  <c r="F153" i="1"/>
  <c r="E153" i="1"/>
  <c r="F152" i="1"/>
  <c r="E152" i="1"/>
  <c r="F151" i="1"/>
  <c r="E151" i="1"/>
  <c r="F150" i="1"/>
  <c r="E150" i="1"/>
  <c r="F149" i="1"/>
  <c r="E149" i="1"/>
  <c r="F148" i="1"/>
  <c r="E148" i="1"/>
  <c r="F147" i="1"/>
  <c r="E147" i="1"/>
  <c r="F146" i="1"/>
  <c r="E146" i="1"/>
  <c r="F145" i="1"/>
  <c r="E145" i="1"/>
  <c r="F144" i="1"/>
  <c r="E144" i="1"/>
  <c r="F143" i="1"/>
  <c r="E143" i="1"/>
  <c r="F142" i="1"/>
  <c r="E142" i="1"/>
  <c r="F141" i="1"/>
  <c r="E141" i="1"/>
  <c r="F140" i="1"/>
  <c r="E140" i="1"/>
  <c r="F139" i="1"/>
  <c r="E139" i="1"/>
  <c r="F138" i="1"/>
  <c r="E138" i="1"/>
  <c r="F137" i="1"/>
  <c r="E137" i="1"/>
  <c r="F136" i="1"/>
  <c r="E136" i="1"/>
  <c r="F135" i="1"/>
  <c r="E135" i="1"/>
  <c r="F134" i="1"/>
  <c r="E134" i="1"/>
  <c r="F133" i="1"/>
  <c r="E133" i="1"/>
  <c r="F132" i="1"/>
  <c r="E132" i="1"/>
  <c r="F131" i="1"/>
  <c r="E131" i="1"/>
  <c r="F130" i="1"/>
  <c r="E130" i="1"/>
  <c r="F129" i="1"/>
  <c r="E129" i="1"/>
  <c r="F128" i="1"/>
  <c r="E128" i="1"/>
  <c r="F127" i="1"/>
  <c r="E127" i="1"/>
  <c r="F126" i="1"/>
  <c r="E126" i="1"/>
  <c r="F125" i="1"/>
  <c r="E125" i="1"/>
  <c r="F124" i="1"/>
  <c r="E124" i="1"/>
  <c r="F123" i="1"/>
  <c r="E123" i="1"/>
  <c r="F122" i="1"/>
  <c r="E122" i="1"/>
  <c r="F121" i="1"/>
  <c r="E121" i="1"/>
  <c r="F120" i="1"/>
  <c r="E120" i="1"/>
  <c r="F119" i="1"/>
  <c r="E119" i="1"/>
  <c r="F118" i="1"/>
  <c r="E118" i="1"/>
  <c r="F117" i="1"/>
  <c r="E117" i="1"/>
  <c r="F116" i="1"/>
  <c r="E116" i="1"/>
  <c r="F115" i="1"/>
  <c r="E115" i="1"/>
  <c r="F114" i="1"/>
  <c r="E114" i="1"/>
  <c r="F113" i="1"/>
  <c r="E113" i="1"/>
  <c r="F112" i="1"/>
  <c r="E112" i="1"/>
  <c r="F111" i="1"/>
  <c r="E111" i="1"/>
  <c r="F110" i="1"/>
  <c r="E110" i="1"/>
  <c r="F109" i="1"/>
  <c r="E109" i="1"/>
  <c r="F108" i="1"/>
  <c r="E108" i="1"/>
  <c r="F107" i="1"/>
  <c r="E107" i="1"/>
  <c r="F106" i="1"/>
  <c r="E106" i="1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F94" i="1"/>
  <c r="E94" i="1"/>
  <c r="F93" i="1"/>
  <c r="E93" i="1"/>
  <c r="F92" i="1"/>
  <c r="E92" i="1"/>
  <c r="F91" i="1"/>
  <c r="E91" i="1"/>
  <c r="F90" i="1"/>
  <c r="E90" i="1"/>
  <c r="F89" i="1"/>
  <c r="E89" i="1"/>
  <c r="F88" i="1"/>
  <c r="E88" i="1"/>
  <c r="F87" i="1"/>
  <c r="E87" i="1"/>
  <c r="F86" i="1"/>
  <c r="E86" i="1"/>
  <c r="F85" i="1"/>
  <c r="E85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F76" i="1"/>
  <c r="E76" i="1"/>
  <c r="F75" i="1"/>
  <c r="E75" i="1"/>
  <c r="F74" i="1"/>
  <c r="E74" i="1"/>
  <c r="F73" i="1"/>
  <c r="E73" i="1"/>
  <c r="F72" i="1"/>
  <c r="E72" i="1"/>
  <c r="F71" i="1"/>
  <c r="E71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  <c r="F4" i="1"/>
  <c r="E4" i="1"/>
</calcChain>
</file>

<file path=xl/sharedStrings.xml><?xml version="1.0" encoding="utf-8"?>
<sst xmlns="http://schemas.openxmlformats.org/spreadsheetml/2006/main" count="3939" uniqueCount="552">
  <si>
    <t>Riviotsikot</t>
  </si>
  <si>
    <t>Koulutus-</t>
  </si>
  <si>
    <t>Vanha seurantaryhmän nimi</t>
  </si>
  <si>
    <t>Uuden seurantaryhmän nimi</t>
  </si>
  <si>
    <t>Muutos</t>
  </si>
  <si>
    <t>Kustannuskyselyyn</t>
  </si>
  <si>
    <t>Ajoneuvoalan ammattitutkinto</t>
  </si>
  <si>
    <t>10722 Tekniikan alat, kustannusryhmä 2, AT&amp;EAT</t>
  </si>
  <si>
    <t>UUSI_10712 Tekniikan alat, kustannusryhmä 1, AT&amp;EAT</t>
  </si>
  <si>
    <t>Ajoneuvoalan erikoisammattitutkinto</t>
  </si>
  <si>
    <t>Ajoneuvonosturinkuljettajan ammattitutkinto</t>
  </si>
  <si>
    <t>10742 Tekniikan alat, kustannusryhmä 4, AT&amp;EAT</t>
  </si>
  <si>
    <t>Ammattisukeltajan ammattitutkinto</t>
  </si>
  <si>
    <t>Arboristin ammattitutkinto</t>
  </si>
  <si>
    <t>10832 Maa- ja metsätalousalat, kustannusryhmä 3, AT&amp;EAT</t>
  </si>
  <si>
    <t>UUSI_10822 Maa- ja metsätalousalat, kustannusryhmä 2, AT&amp;EAT</t>
  </si>
  <si>
    <t>Aseseppäkisällin ammattitutkinto</t>
  </si>
  <si>
    <t>10232 Humanistiset ja taidealat, kustannusryhmä 3, AT&amp;EAT</t>
  </si>
  <si>
    <t>10222 Humanistiset ja taidealat, kustannusryhmä 2, AT&amp;EAT</t>
  </si>
  <si>
    <t>Aseseppämestarin erikoisammattitutkinto</t>
  </si>
  <si>
    <t>Asiakirjahallinnon ja arkistotoimen ammattitutkinto</t>
  </si>
  <si>
    <t>10412 Kauppa, hallinto ja oikeustieteet, kustannusryhmä 1, AT&amp;EAT</t>
  </si>
  <si>
    <t>Asioimistulkin ammattitutkinto</t>
  </si>
  <si>
    <t>Asioimistulkkauksen ammattitutkinto</t>
  </si>
  <si>
    <t>Audiovisuaalisen viestinnän ammattitutkinto</t>
  </si>
  <si>
    <t>Audiovisuaalisen viestinnän erikoisammattitutkinto</t>
  </si>
  <si>
    <t>Audiovisuaalisen viestinnän perustutkinto</t>
  </si>
  <si>
    <t>10231 Humanistiset ja taidealat, kustannusryhmä 3, PT</t>
  </si>
  <si>
    <t>Auto- ja kuljetusalan työnjohdon ammattitutkinto</t>
  </si>
  <si>
    <t>10422 Kauppa, hallinto ja oikeustieteet, kustannusryhmä 2, AT&amp;EAT</t>
  </si>
  <si>
    <t>Autoalan myyjän erikoisammattitutkinto</t>
  </si>
  <si>
    <t>Autoalan perustutkinto</t>
  </si>
  <si>
    <t>10721 Tekniikan alat, kustannusryhmä 2, PT</t>
  </si>
  <si>
    <t>10731 Tekniikan alat, kustannusryhmä 3, PT</t>
  </si>
  <si>
    <t>Autoalan työnjohdon erikoisammattitutkinto</t>
  </si>
  <si>
    <t>Autokorimekaanikon ammattitutkinto</t>
  </si>
  <si>
    <t>Autokorimestarin erikoisammattitutkinto</t>
  </si>
  <si>
    <t>Automaalarimestarin erikoisammattitutkinto</t>
  </si>
  <si>
    <t>Automaalarin ammattitutkinto</t>
  </si>
  <si>
    <t>Automaatioasentajan ammattitutkinto</t>
  </si>
  <si>
    <t>Automaatioyliasentajan erikoisammattitutkinto</t>
  </si>
  <si>
    <t>Automekaanikon erikoisammattitutkinto</t>
  </si>
  <si>
    <t>Automyyjän ammattitutkinto</t>
  </si>
  <si>
    <t>Baarimestarin erikoisammattitutkinto</t>
  </si>
  <si>
    <t>11022 Palvelualat, kustannusryhmä 2, AT&amp;EAT</t>
  </si>
  <si>
    <t>11012 Palvelualat, kustannusryhmä 1, AT&amp;EAT</t>
  </si>
  <si>
    <t>Bioenergia-alan ammattitutkinto</t>
  </si>
  <si>
    <t>10842 Maa- ja metsätalousalat, kustannusryhmä 4, AT&amp;EAT</t>
  </si>
  <si>
    <t>Dieettikokin erikoisammattitutkinto</t>
  </si>
  <si>
    <t>Digitaalipainajan ammattitutkinto</t>
  </si>
  <si>
    <t>Elintarvikealan erikoisammattitutkinto</t>
  </si>
  <si>
    <t>Elintarvikealan perustutkinto, meijerialan osaamisala</t>
  </si>
  <si>
    <t>10741 Tekniikan alat, kustannusryhmä 4, PT</t>
  </si>
  <si>
    <t>Elintarvikealan perustutkinto, muut kuin meijerialan osaamisala</t>
  </si>
  <si>
    <t>Elintarvikejalostajan ammattitutkinto</t>
  </si>
  <si>
    <t>Elintarvikejalostuksen ammattitutkinto</t>
  </si>
  <si>
    <t>Elintarviketekniikan erikoisammattitutkinto</t>
  </si>
  <si>
    <t>Elintarviketeollisuuden ammattitutkinto</t>
  </si>
  <si>
    <t>Eläintenhoidon ammattitutkinto</t>
  </si>
  <si>
    <t>Eläintenhoidon erikoisammattitutkinto</t>
  </si>
  <si>
    <t>Eläintenhoitajan ammattitutkinto</t>
  </si>
  <si>
    <t>Energia-alan ammattitutkinto</t>
  </si>
  <si>
    <t>Energia-alan erikoisammattitutkinto</t>
  </si>
  <si>
    <t>Erityisruokavaliopalvelujen erikoisammattitutkinto</t>
  </si>
  <si>
    <t>Erä- ja luonto-oppaan ammattitutkinto</t>
  </si>
  <si>
    <t>10532 Luonnontieteet, kustannusryhmä 3, AT&amp;EAT</t>
  </si>
  <si>
    <t>Esitys- ja teatteritekniikan ammattitutkinto</t>
  </si>
  <si>
    <t>Esitys- ja teatteritekniikan erikoisammattitutkinto</t>
  </si>
  <si>
    <t>Faktorin erikoisammattitutkinto</t>
  </si>
  <si>
    <t>Finanssialan ammattitutkinto</t>
  </si>
  <si>
    <t>Floristimestarin erikoisammattitutkinto</t>
  </si>
  <si>
    <t>Floristin ammattitutkinto</t>
  </si>
  <si>
    <t>Golfkenttämestarin erikoisammattitutkinto</t>
  </si>
  <si>
    <t>Golfkentänhoitajan ammattitutkinto</t>
  </si>
  <si>
    <t>Hammastekniikan perustutkinto</t>
  </si>
  <si>
    <t>10921 Terveys- ja hyvinvointialat, kustannusryhmä 2, PT</t>
  </si>
  <si>
    <t>Henkilöautomekaanikon ammattitutkinto</t>
  </si>
  <si>
    <t>Hevostalouden ammattitutkinto</t>
  </si>
  <si>
    <t>Hevostalouden erikoisammattitutkinto</t>
  </si>
  <si>
    <t>Hevostalouden perustutkinto</t>
  </si>
  <si>
    <t>10841 Maa- ja metsätalousalat, kustannusryhmä 4, PT</t>
  </si>
  <si>
    <t>Hevostenvalmentajan ammattitutkinto</t>
  </si>
  <si>
    <t>Hierojan ammattitutkinto</t>
  </si>
  <si>
    <t>10922 Terveys- ja hyvinvointialat, kustannusryhmä 2, AT&amp;EAT</t>
  </si>
  <si>
    <t>UUSI_10912 Terveys- ja hyvinvointialat, kustannusryhmä 1, AT&amp;EAT</t>
  </si>
  <si>
    <t>Hierojan erikoisammattitutkinto</t>
  </si>
  <si>
    <t>Hieronnan ammattitutkinto</t>
  </si>
  <si>
    <t>Hieronnan erikoisammattitutkinto</t>
  </si>
  <si>
    <t>Hissiasentajan ammattitutkinto</t>
  </si>
  <si>
    <t>Hitsaajamestarin erikoisammattitutkinto</t>
  </si>
  <si>
    <t>Hitsaajan ammattitutkinto</t>
  </si>
  <si>
    <t>Hius- ja kauneudenhoitoalan erikoisammattitutkinto</t>
  </si>
  <si>
    <t>Hius- ja kauneudenhoitoalan perustutkinto</t>
  </si>
  <si>
    <t>11021 Palvelualat, kustannusryhmä 2, PT</t>
  </si>
  <si>
    <t>Hiusalan ammattitutkinto</t>
  </si>
  <si>
    <t>Hiusalan erikoisammattitutkinto</t>
  </si>
  <si>
    <t>Hiusalan perustutkinto</t>
  </si>
  <si>
    <t>Hotelli-, ravintola- ja catering-alan perustutkinto</t>
  </si>
  <si>
    <t>Hotellivirkailijan ammattitutkinto</t>
  </si>
  <si>
    <t>Ilmastointiasentajan ammattitutkinto</t>
  </si>
  <si>
    <t>Ilmastointiasentajan erikoisammattitutkinto</t>
  </si>
  <si>
    <t>Ilmastointijärjestelmien puhdistajan ammattitutkinto</t>
  </si>
  <si>
    <t>Immobilisaatiohoidon erikoisammattitutkinto</t>
  </si>
  <si>
    <t>Isännöinnin ammattitutkinto</t>
  </si>
  <si>
    <t>Isännöinnin erikoisammattitutkinto</t>
  </si>
  <si>
    <t>Jalkinealan ammattitutkinto</t>
  </si>
  <si>
    <t>Jalkinealan erikoisammattitutkinto</t>
  </si>
  <si>
    <t>Jalkojenhoidon ammattitutkinto</t>
  </si>
  <si>
    <t>Jalometallialan ammattitutkinto</t>
  </si>
  <si>
    <t>Jalometallialan erikoisammattitutkinto</t>
  </si>
  <si>
    <t>Johtamisen erikoisammattitutkinto</t>
  </si>
  <si>
    <t>Johtamisen ja yritysjohtamisen erikoisammattitutkinto</t>
  </si>
  <si>
    <t>Jälkikäsittelykoneenhoitajan ammattitutkinto</t>
  </si>
  <si>
    <t>Kaivosalan ammattitutkinto</t>
  </si>
  <si>
    <t>Kaivosalan perustutkinto</t>
  </si>
  <si>
    <t>Kalanjalostajan ammattitutkinto</t>
  </si>
  <si>
    <t>Kalanviljelijän ammattitutkinto</t>
  </si>
  <si>
    <t>Kalastusoppaan ammattitutkinto</t>
  </si>
  <si>
    <t>Kalatalouden ammattitutkinto</t>
  </si>
  <si>
    <t>Kalatalouden erikoisammattitutkinto</t>
  </si>
  <si>
    <t>Kalatalouden perustutkinto</t>
  </si>
  <si>
    <t>10831 Maa- ja metsätalousalat, kustannusryhmä 3, PT</t>
  </si>
  <si>
    <t>Kasvatus- ja ohjausalan ammattitutkinto</t>
  </si>
  <si>
    <t>Kasvatus- ja ohjausalan erikoisammattitutkinto</t>
  </si>
  <si>
    <t>Kasvatus- ja ohjausalan perustutkinto</t>
  </si>
  <si>
    <t>Kaukolämpöasentajan ammattitutkinto</t>
  </si>
  <si>
    <t>Kaukolämpöyliasentajan erikoisammattitutkinto</t>
  </si>
  <si>
    <t>Kauneudenhoitoalan erikoisammattitutkinto</t>
  </si>
  <si>
    <t>Kauneudenhoitoalan perustutkinto</t>
  </si>
  <si>
    <t>Kaupan esimiehen erikoisammattitutkinto</t>
  </si>
  <si>
    <t>Kehitysvamma-alan ammattitutkinto</t>
  </si>
  <si>
    <t>Kehitysvamma-alan erikoisammattitutkinto</t>
  </si>
  <si>
    <t>Kello- ja mikromekaniikan perustutkinto</t>
  </si>
  <si>
    <t>Kemianteollisuuden ammattitutkinto</t>
  </si>
  <si>
    <t>Kemianteollisuuden erikoisammattitutkinto</t>
  </si>
  <si>
    <t>Kengityssepän ammattitutkinto</t>
  </si>
  <si>
    <t>Kiinteistönvälitysalan ammattitutkinto</t>
  </si>
  <si>
    <t>Kiinteistöpalvelujen ammattitutkinto</t>
  </si>
  <si>
    <t>Kiinteistöpalvelujen erikoisammattitutkinto</t>
  </si>
  <si>
    <t>Kiinteistöpalvelujen perustutkinto</t>
  </si>
  <si>
    <t>Kipsausalan ammattitutkinto</t>
  </si>
  <si>
    <t>Kipsimestarin erikoisammattitutkinto</t>
  </si>
  <si>
    <t>Kirjansitojamestarin erikoisammattitutkinto</t>
  </si>
  <si>
    <t>Kirjansitojan ammattitutkinto</t>
  </si>
  <si>
    <t>Kiskoliikenteen turvalaiteasentajan ammattitutkinto</t>
  </si>
  <si>
    <t>Kivialan ammattitutkinto</t>
  </si>
  <si>
    <t>Kivimiehen ammattitutkinto</t>
  </si>
  <si>
    <t>Koe-eläintenhoitajan erikoisammattitutkinto</t>
  </si>
  <si>
    <t>Kondiittorimestarin erikoisammattitutkinto</t>
  </si>
  <si>
    <t>Kondiittorin ammattitutkinto</t>
  </si>
  <si>
    <t>Kone- ja metallialan perustutkinto</t>
  </si>
  <si>
    <t>Kone- ja tuotantotekniikan perustutkinto</t>
  </si>
  <si>
    <t>Koneasennuksen ja kunnossapidon ammattitutkinto</t>
  </si>
  <si>
    <t>Koneasennuksen ja kunnossapidon erikoisammattitutkinto</t>
  </si>
  <si>
    <t>Koneenasentajamestarin erikoisammattitutkinto</t>
  </si>
  <si>
    <t>Koneenasentajan ammattitutkinto</t>
  </si>
  <si>
    <t>Koneistajamestarin erikoisammattitutkinto</t>
  </si>
  <si>
    <t>Koneistajan ammattitutkinto</t>
  </si>
  <si>
    <t>Konesitojamestarin erikoisammattitutkinto</t>
  </si>
  <si>
    <t>Korroosionestomaalarin ammattitutkinto</t>
  </si>
  <si>
    <t>Kotitalouskoneasentajan ammattitutkinto</t>
  </si>
  <si>
    <t>Kotityö- ja puhdistuspalvelujen perustutkinto</t>
  </si>
  <si>
    <t>Kotityöpalvelujen ammattitutkinto</t>
  </si>
  <si>
    <t>Koulunkäynnin ja aamu- ja iltapäivätoiminnan ohjauksen ammattitutkinto</t>
  </si>
  <si>
    <t>Koulunkäynnin ja aamu- ja iltapäivätoiminnan ohjauksen erikoisammattitutkinto</t>
  </si>
  <si>
    <t>Kuljetusalan ammattitutkinto</t>
  </si>
  <si>
    <t>11042 Palvelualat, kustannusryhmä 4, AT&amp;EAT</t>
  </si>
  <si>
    <t>Kultaajakisällin ammattitutkinto</t>
  </si>
  <si>
    <t>Kultaajamestarin erikoisammattitutkinto</t>
  </si>
  <si>
    <t>Kumialan ammattitutkinto</t>
  </si>
  <si>
    <t>Kunnossapidon ammattitutkinto</t>
  </si>
  <si>
    <t>Kunnossapidon erikoisammattitutkinto</t>
  </si>
  <si>
    <t>Kuntoutus-, tuki- ja ohjauspalvelujen erikoisammattitutkinto</t>
  </si>
  <si>
    <t>Kuvallisen ilmaisun perustutkinto</t>
  </si>
  <si>
    <t>Kylmäasentajan ammattitutkinto</t>
  </si>
  <si>
    <t>Kylmämestarin erikoisammattitutkinto</t>
  </si>
  <si>
    <t>Käsi- ja taideteollisuusalan perustutkinto</t>
  </si>
  <si>
    <t>Käsityömestarin erikoisammattitutkinto</t>
  </si>
  <si>
    <t>Käsityöntekijän ammattitutkinto</t>
  </si>
  <si>
    <t>Laboratorio- ja mittausalan ammattitutkinto</t>
  </si>
  <si>
    <t>Laboratorioalan perustutkinto</t>
  </si>
  <si>
    <t>Laitoshuoltajan ammattitutkinto</t>
  </si>
  <si>
    <t>Laivanrakennusalan ammattitutkinto</t>
  </si>
  <si>
    <t>Laivanrakennusalan erikoisammattitutkinto</t>
  </si>
  <si>
    <t>Laivasähkömestarin erikoisammattitutkinto</t>
  </si>
  <si>
    <t>Lapsi- ja perhetyön perustutkinto</t>
  </si>
  <si>
    <t>Lasikeraamisen alan ammattitutkinto</t>
  </si>
  <si>
    <t>Lasinpuhaltajakisällin ammattitutkinto</t>
  </si>
  <si>
    <t>Lasinpuhaltajamestarin erikoisammattitutkinto</t>
  </si>
  <si>
    <t>Lasten ja nuorten erityisohjaajan ammattitutkinto</t>
  </si>
  <si>
    <t>Lastinkäsittelyalan ammattitutkinto</t>
  </si>
  <si>
    <t>Lastinkäsittelyalan erikoisammattitutkinto</t>
  </si>
  <si>
    <t>Lattiamestarin erikoisammattitutkinto</t>
  </si>
  <si>
    <t>Lattianpäällystäjän ammattitutkinto</t>
  </si>
  <si>
    <t>Laukku- ja nahka-alan ammattitutkinto</t>
  </si>
  <si>
    <t>Laukku- ja nahkamestarin erikoisammattitutkinto</t>
  </si>
  <si>
    <t>Leipomoalan ammattitutkinto</t>
  </si>
  <si>
    <t>Leipomoalan erikoisammattitutkinto</t>
  </si>
  <si>
    <t>Leipomoteollisuuden ammattitutkinto</t>
  </si>
  <si>
    <t>Leipurimestarin erikoisammattitutkinto</t>
  </si>
  <si>
    <t>Leipurin ammattitutkinto</t>
  </si>
  <si>
    <t>Lennonjohdon perustutkinto</t>
  </si>
  <si>
    <t>Lentoasemapalvelujen ammattitutkinto</t>
  </si>
  <si>
    <t>Lentokoneasennuksen perustutkinto</t>
  </si>
  <si>
    <t>Lentokonetekniikan ammattitutkinto</t>
  </si>
  <si>
    <t>Lentokonetekniikan erikoisammattitutkinto</t>
  </si>
  <si>
    <t>Levy- ja hitsausalan ammattitutkinto</t>
  </si>
  <si>
    <t>Levyalan ammattitutkinto</t>
  </si>
  <si>
    <t>Levymestarin erikoisammattitutkinto</t>
  </si>
  <si>
    <t>Levytekniikan ammattitutkinto</t>
  </si>
  <si>
    <t>Levytyömestarin erikoisammattitutkinto</t>
  </si>
  <si>
    <t>Lihanjalostajan ammattitutkinto</t>
  </si>
  <si>
    <t>Lihantarkastuksen ammattitutkinto</t>
  </si>
  <si>
    <t>Lihateollisuuden ammattitutkinto</t>
  </si>
  <si>
    <t>Liikenne-esimiehen erikoisammattitutkinto</t>
  </si>
  <si>
    <t>Liikenneopettajan erikoisammattitutkinto</t>
  </si>
  <si>
    <t>10132 Kasvatusalat, kustannusryhmä 3, AT&amp;EAT</t>
  </si>
  <si>
    <t>Liiketalouden perustutkinto</t>
  </si>
  <si>
    <t>10411 Kauppa, hallinto ja oikeustieteet, kustannusryhmä 1, PT</t>
  </si>
  <si>
    <t>Liiketoiminnan ammattitutkinto</t>
  </si>
  <si>
    <t>Liiketoiminnan erikoisammattitutkinto</t>
  </si>
  <si>
    <t>Liiketoiminnan perustutkinto</t>
  </si>
  <si>
    <t>Liikunnan ammattitutkinto</t>
  </si>
  <si>
    <t>Liikunnan ja valmennuksen ammattitutkinto</t>
  </si>
  <si>
    <t>Liikunnanohjauksen perustutkinto</t>
  </si>
  <si>
    <t>11041 Palvelualat, kustannusryhmä 4, PT</t>
  </si>
  <si>
    <t>Liikuntapaikka-alan ammattitutkinto</t>
  </si>
  <si>
    <t>Liikuntapaikka‐alan erikoisammattitutkinto</t>
  </si>
  <si>
    <t>Liikuntapaikkamestarin erikoisammattitutkinto</t>
  </si>
  <si>
    <t>Liikuntapaikkojenhoitajan ammattitutkinto</t>
  </si>
  <si>
    <t xml:space="preserve">Linja-autonkuljettajan ammattitutkinto </t>
  </si>
  <si>
    <t>Logistiikan perustutkinto, kuljetuspalvelujen osaamisala</t>
  </si>
  <si>
    <t>Logistiikan perustutkinto, muut kuin kuljetuspalvelujen osaamisala</t>
  </si>
  <si>
    <t>Lukkoseppämestarin erikoisammattitutkinto</t>
  </si>
  <si>
    <t>Lukkosepän ammattitutkinto</t>
  </si>
  <si>
    <t>Luonnontieteellisen alan konservoinnin ammattitutkinto</t>
  </si>
  <si>
    <t>Luonnontuotealan ammattitutkinto</t>
  </si>
  <si>
    <t>Luonnontuotealan erikoisammattitutkinto</t>
  </si>
  <si>
    <t>Luonto- ja ympäristöalan perustutkinto</t>
  </si>
  <si>
    <t>10531 Luonnontieteet, kustannusryhmä 3, PT</t>
  </si>
  <si>
    <t>Luontoalan ammattitutkinto</t>
  </si>
  <si>
    <t>Luontoalan erikoisammattitutkinto</t>
  </si>
  <si>
    <t>Luontokartoittajan erikoisammattitutkinto</t>
  </si>
  <si>
    <t>Lähiesimiestyön ammattitutkinto</t>
  </si>
  <si>
    <t>Lämmityslaiteasentajan ammattitutkinto</t>
  </si>
  <si>
    <t>Lääkealan perustutkinto</t>
  </si>
  <si>
    <t>Maalarimestarin erikoisammattitutkinto</t>
  </si>
  <si>
    <t>Maalarin ammattitutkinto</t>
  </si>
  <si>
    <t>Maanmittausalan ammattitutkinto</t>
  </si>
  <si>
    <t>Maanmittausalan perustutkinto</t>
  </si>
  <si>
    <t>Maarakennusalan ammattitutkinto</t>
  </si>
  <si>
    <t>Maarakennusalan erikoisammattitutkinto</t>
  </si>
  <si>
    <t>Maaseudun kehittämisen erikoisammattitutkinto</t>
  </si>
  <si>
    <t>Maaseudun vesitalouden erikoisammattitutkinto</t>
  </si>
  <si>
    <t>Maaseutumatkailun ammattitutkinto</t>
  </si>
  <si>
    <t>Maatalousalan ammattitutkinto</t>
  </si>
  <si>
    <t>Maatalousalan erikoisammattitutkinto</t>
  </si>
  <si>
    <t>Maatalousalan perustutkinto</t>
  </si>
  <si>
    <t>Maatalouskoneasentajan ammattitutkinto</t>
  </si>
  <si>
    <t>Maidonjalostajan ammattitutkinto</t>
  </si>
  <si>
    <t>Majoitus- ja ravitsemisalan esimiehen erikoisammattitutkinto</t>
  </si>
  <si>
    <t>Majoitus- ja ravitsemisalan esimiestyön erikoisammattitutkinto</t>
  </si>
  <si>
    <t>Markkinointiviestinnän ammattitutkinto</t>
  </si>
  <si>
    <t>Markkinointiviestinnän erikoisammattitutkinto</t>
  </si>
  <si>
    <t>Matkailualan perustutkinto</t>
  </si>
  <si>
    <t>Matkailun ohjelmapalvelujen ammattitutkinto</t>
  </si>
  <si>
    <t>Matkailupalvelujen ammattitutkinto</t>
  </si>
  <si>
    <t>Matkaoppaan ammattitutkinto</t>
  </si>
  <si>
    <t>Matkatoimistovirkailijan ammattitutkinto</t>
  </si>
  <si>
    <t>Media-alan ammattitutkinto</t>
  </si>
  <si>
    <t>Media-alan erikoisammattitutkinto</t>
  </si>
  <si>
    <t>Media-alan ja kuvallisen ilmaisun perustutkinto</t>
  </si>
  <si>
    <t>Media-alan perustutkinto</t>
  </si>
  <si>
    <t>Mehiläistarhaajan ammattitutkinto</t>
  </si>
  <si>
    <t>Meijeriteollisuuden ammattitutkinto</t>
  </si>
  <si>
    <t>Merenkulkualan ammattitutkinto</t>
  </si>
  <si>
    <t>Merenkulkualan perustutkinto</t>
  </si>
  <si>
    <t>11031 Palvelualat, kustannusryhmä 3, PT</t>
  </si>
  <si>
    <t>Metallien jalostuksen ammattitutkinto</t>
  </si>
  <si>
    <t>Metsäalan ammattitutkinto</t>
  </si>
  <si>
    <t>Metsäalan erikoisammattitutkinto</t>
  </si>
  <si>
    <t>Metsäalan perustutkinto, metsäkoneenkuljetuksen osaamisala</t>
  </si>
  <si>
    <t>10851 Maa- ja metsätalousalat, kustannusryhmä 5, PT</t>
  </si>
  <si>
    <t>Metsäalan perustutkinto, muut kuin metsäkoneenkuljetuksen osaamisala</t>
  </si>
  <si>
    <t>Metsäkoneasentajan ammattitutkinto</t>
  </si>
  <si>
    <t>Metsäkoneenkuljettajan ammattitutkinto</t>
  </si>
  <si>
    <t>Metsämestarin erikoisammattitutkinto</t>
  </si>
  <si>
    <t>Metsätalousyrittäjän ammattitutkinto</t>
  </si>
  <si>
    <t>Mielenterveys- ja päihdetyön ammattitutkinto</t>
  </si>
  <si>
    <t>Mielenterveys- ja päihdetyön erikoisammattitutkinto</t>
  </si>
  <si>
    <t>Mittaajan ja kalibroijan ammattitutkinto</t>
  </si>
  <si>
    <t>Muovi- ja kumitekniikan perustutkinto</t>
  </si>
  <si>
    <t>Muovimekaanikon ammattitutkinto</t>
  </si>
  <si>
    <t>Muovitekniikan erikoisammattitutkinto</t>
  </si>
  <si>
    <t>Musiikkialan perustutkinto</t>
  </si>
  <si>
    <t>10241 Humanistiset ja taidealat, kustannusryhmä 4, PT</t>
  </si>
  <si>
    <t>Musiikkituotannon ammattitutkinto</t>
  </si>
  <si>
    <t>Muu ammatillinen koulutus, (531/2017 , 8§ 1)-  kohta)</t>
  </si>
  <si>
    <t>(tyhjä)</t>
  </si>
  <si>
    <t>94090 Muu ammatillinen koulutus, syventävä tai täydentävä koulutus</t>
  </si>
  <si>
    <t>Muu ammatillinen koulutus, (531/2017 , 8§ 2)- kohta)</t>
  </si>
  <si>
    <t>94095 Muu ammatillinen koulutus, ammatilliseen tehtävään valmistava koulutus</t>
  </si>
  <si>
    <t>Myynnin ammattitutkinto</t>
  </si>
  <si>
    <t>Nahanvalmistajamestarin erikoisammattitutkinto</t>
  </si>
  <si>
    <t>Nahanvalmistajan ammattitutkinto</t>
  </si>
  <si>
    <t>Nuohoojamestarin erikoisammattitutkinto</t>
  </si>
  <si>
    <t>Nuohoojan ammattitutkinto</t>
  </si>
  <si>
    <t>Nuoriso- ja vapaa-ajanohjauksen perustutkinto</t>
  </si>
  <si>
    <t>Näkövammaistaitojen ohjaajan erikoisammattitutkinto</t>
  </si>
  <si>
    <t>Obduktiopreparaattorin ammattitutkinto</t>
  </si>
  <si>
    <t>Oikeustulkin erikoisammattitutkinto</t>
  </si>
  <si>
    <t>Oikeustulkkauksen erikoisammattitutkinto</t>
  </si>
  <si>
    <t>Opastuspalvelujen ammattitutkinto</t>
  </si>
  <si>
    <t>Opiskeluvalmiuksia tukevat opinnot,pääasiallisena sisältönä (531/2017 63§)</t>
  </si>
  <si>
    <t>99090 Opiskeluvalmiuksia tukevat opinnot, pääasiallisena sisältönä</t>
  </si>
  <si>
    <t>Optiikkahiojan ammattitutkinto</t>
  </si>
  <si>
    <t>Painajamestarin erikoisammattitutkinto</t>
  </si>
  <si>
    <t>Painajan ammattitutkinto</t>
  </si>
  <si>
    <t>Painopinnanvalmistajan ammattitutkinto</t>
  </si>
  <si>
    <t>Painoviestinnän perustutkinto</t>
  </si>
  <si>
    <t>Palvelulogistiikan ammattitutkinto</t>
  </si>
  <si>
    <t>Palvelulogistiikan erikoisammattitutkinto</t>
  </si>
  <si>
    <t>Paperiteollisuuden ammattitutkinto</t>
  </si>
  <si>
    <t>Paperiteollisuuden erikoisammattitutkinto</t>
  </si>
  <si>
    <t>Perhepäivähoitajan ammattitutkinto</t>
  </si>
  <si>
    <t xml:space="preserve">Pienkonemekaanikon ammattitutkinto </t>
  </si>
  <si>
    <t>Pintakäsittelyalan ammattitutkinto</t>
  </si>
  <si>
    <t>Pintakäsittelyalan erikoisammattitutkinto</t>
  </si>
  <si>
    <t>Pintakäsittelyalan perustutkinto</t>
  </si>
  <si>
    <t>Pintakäsittelymestarin erikoisammattitutkinto</t>
  </si>
  <si>
    <t>Porotalouden ammattitutkinto</t>
  </si>
  <si>
    <t>Prosessiteollisuuden ammattitutkinto</t>
  </si>
  <si>
    <t>Prosessiteollisuuden erikoisammattitutkinto</t>
  </si>
  <si>
    <t>Prosessiteollisuuden perustutkinto</t>
  </si>
  <si>
    <t>Psykiatrisen hoidon erikoisammattitutkinto</t>
  </si>
  <si>
    <t>Puhevammaisten tulkin erikoisammattitutkinto</t>
  </si>
  <si>
    <t>Puhevammaisten tulkkauksen erikoisammattitutkinto</t>
  </si>
  <si>
    <t>Puhtaus‐ ja kiinteistöpalvelualan ammattitutkinto</t>
  </si>
  <si>
    <t>Puhtaus- ja kiinteistöpalvelualan erikoisammattitutkinto</t>
  </si>
  <si>
    <t>Puhtaus‐ ja kiinteistöpalvelualan perustutkinto</t>
  </si>
  <si>
    <t>Putkiasentajan ammattitutkinto</t>
  </si>
  <si>
    <t>Putkiasentajan erikoisammattitutkinto</t>
  </si>
  <si>
    <t>Puualan ammattitutkinto</t>
  </si>
  <si>
    <t>Puualan erikoisammattitutkinto</t>
  </si>
  <si>
    <t>Puualan perustutkinto</t>
  </si>
  <si>
    <t>Puunkorjuun erikoisammattitutkinto</t>
  </si>
  <si>
    <t>Puutarha-alan ammattitutkinto</t>
  </si>
  <si>
    <t>Puutarha-alan erikoisammattitutkinto</t>
  </si>
  <si>
    <t>Puutarha-alan perustutkinto</t>
  </si>
  <si>
    <t>Puutarhatalouden perustutkinto</t>
  </si>
  <si>
    <t>Puutavaran autokuljetuksen ammattitutkinto</t>
  </si>
  <si>
    <t>Puuteollisuuden ammattitutkinto</t>
  </si>
  <si>
    <t>Puuteollisuuden erikoisammattitutkinto</t>
  </si>
  <si>
    <t>Puuteollisuuden perustutkinto</t>
  </si>
  <si>
    <t>Päihdetyön ammattitutkinto</t>
  </si>
  <si>
    <t>Rakennusalan perustutkinto, maarakennuskoneenkuljetuksen osaamisala</t>
  </si>
  <si>
    <t>Rakennusalan perustutkinto, muut kuin maarakennuskoneenkuljetuksen osaamisala</t>
  </si>
  <si>
    <t>Rakennusalan työmaajohdon erikoisammattitutkinto</t>
  </si>
  <si>
    <t>Rakennusalan työmaapäällikön erikoisammattitutkinto</t>
  </si>
  <si>
    <t>Rakennuspeltiseppämestarin erikoisammattitutkinto</t>
  </si>
  <si>
    <t>Rakennuspeltisepän ammattitutkinto</t>
  </si>
  <si>
    <t>Rakennustuotannon ammattitutkinto</t>
  </si>
  <si>
    <t>Rakennustuotannon erikoisammattitutkinto</t>
  </si>
  <si>
    <t>Rakennustuotealan ammattitutkinto</t>
  </si>
  <si>
    <t>Raskaskalustomekaanikon ammattitutkinto</t>
  </si>
  <si>
    <t>Ratsastuksenopettajan ammattitutkinto</t>
  </si>
  <si>
    <t>Ratsastuksenopettajan erikoisammattitutkinto</t>
  </si>
  <si>
    <t>Rautatiekaluston kunnossapidon ammattitutkinto</t>
  </si>
  <si>
    <t>Ravintola- ja catering-alan perustutkinto</t>
  </si>
  <si>
    <t>Ravintolakokin ammattitutkinto</t>
  </si>
  <si>
    <t>Ravintolan asiakaspalvelun ammattitutkinto</t>
  </si>
  <si>
    <t>Rengasalan ammattitutkinto</t>
  </si>
  <si>
    <t>Restaurointikisällin ammattitutkinto</t>
  </si>
  <si>
    <t>Restaurointimestarin erikoisammattitutkinto</t>
  </si>
  <si>
    <t>Riistamestarin erikoisammattitutkinto</t>
  </si>
  <si>
    <t>Romanikulttuurin ohjaajan ammattitutkinto</t>
  </si>
  <si>
    <t>Romanikulttuurin ohjaajan erikoisammattitutkinto</t>
  </si>
  <si>
    <t>Rotaatiomestarin erikoisammattitutkinto</t>
  </si>
  <si>
    <t>Ruokamestarin erikoisammattitutkinto</t>
  </si>
  <si>
    <t>Ruokapalvelujen ammattitutkinto</t>
  </si>
  <si>
    <t>Rytmimusiikkituotannon ammattitutkinto</t>
  </si>
  <si>
    <t>Saamenkäsityökisällin ammattitutkinto</t>
  </si>
  <si>
    <t>Saamenkäsityömestarin erikoisammattitutkinto</t>
  </si>
  <si>
    <t>Saha-alan ammattitutkinto</t>
  </si>
  <si>
    <t>Sahamestarin erikoisammattitutkinto</t>
  </si>
  <si>
    <t>Seminologin ammattitutkinto</t>
  </si>
  <si>
    <t>Seppäkisällin ammattitutkinto</t>
  </si>
  <si>
    <t>Seppämestarin erikoisammattitutkinto</t>
  </si>
  <si>
    <t>Seurakunta- ja hautauspalvelualan ammattitutkinto</t>
  </si>
  <si>
    <t>Sihteerin ammattitutkinto</t>
  </si>
  <si>
    <t>Siivousteknikon erikoisammattitutkinto</t>
  </si>
  <si>
    <t>Siivoustyönohjaajan erikoisammattitutkinto</t>
  </si>
  <si>
    <t>Sirkusalan perustutkinto</t>
  </si>
  <si>
    <t>Sisustusalan ammattitutkinto</t>
  </si>
  <si>
    <t>Sisustusalan ammattitutkinto, tekniikan ja liikenteen ala</t>
  </si>
  <si>
    <t>Sivunvalmistajamestarin erikoisammattitutkinto</t>
  </si>
  <si>
    <t>Soitinrakentajakisällin ammattitutkinto</t>
  </si>
  <si>
    <t>Soitinrakentajamestarin erikoisammattitutkinto</t>
  </si>
  <si>
    <t>Sosiaali- ja terveysalan perustutkinto</t>
  </si>
  <si>
    <t>Sukellusalan ammattitutkinto</t>
  </si>
  <si>
    <t>Suntion ammattitutkinto</t>
  </si>
  <si>
    <t>Suunnitteluassistentin ammattitutkinto</t>
  </si>
  <si>
    <t>Suurtalouskokin ammattitutkinto</t>
  </si>
  <si>
    <t>Sähkö- ja automaatioalan ammattitutkinto</t>
  </si>
  <si>
    <t>Sähkö- ja automaatioalan erikoisammattitutkinto</t>
  </si>
  <si>
    <t>Sähkö- ja automaatioalan perustutkinto</t>
  </si>
  <si>
    <t>Sähkö- ja automaatiotekniikan perustutkinto</t>
  </si>
  <si>
    <t>Sähköasentajan ammattitutkinto</t>
  </si>
  <si>
    <t>Sähköteollisuuden ammattitutkinto</t>
  </si>
  <si>
    <t>Sähköverkkoalan erikoisammattitutkinto</t>
  </si>
  <si>
    <t>Sähköverkkoasentajan ammattitutkinto</t>
  </si>
  <si>
    <t>Sähköyliasentajan erikoisammattitutkinto</t>
  </si>
  <si>
    <t>Taideteollisuusalan ammattitutkinto</t>
  </si>
  <si>
    <t>Taideteollisuusalan erikoisammattitutkinto</t>
  </si>
  <si>
    <t>Taideteollisuusalan perustutkinto</t>
  </si>
  <si>
    <t>Tallimestarin erikoisammattitutkinto</t>
  </si>
  <si>
    <t>Talonrakennusalan ammattitutkinto</t>
  </si>
  <si>
    <t>Talonrakennusalan erikoisammattitutkinto</t>
  </si>
  <si>
    <t>Talotekniikan ammattitutkinto</t>
  </si>
  <si>
    <t>Talotekniikan erikoisammattitutkinto</t>
  </si>
  <si>
    <t>Talotekniikan perustutkinto</t>
  </si>
  <si>
    <t>Talous- ja henkilöstöhallinnon erikoisammattitutkinto</t>
  </si>
  <si>
    <t>Taloushallinnon ammattitutkinto</t>
  </si>
  <si>
    <t>Tanssialan perustutkinto</t>
  </si>
  <si>
    <t>Tarhaajamestarin erikoisammattitutkinto</t>
  </si>
  <si>
    <t>Tarjoilijan ammattitutkinto</t>
  </si>
  <si>
    <t>Teatterialan ammattitutkinto</t>
  </si>
  <si>
    <t>Teatterialan erikoisammattitutkinto</t>
  </si>
  <si>
    <t>Tekniikan erikoisammattitutkinto</t>
  </si>
  <si>
    <t>Teknisen eristäjän ammattitutkinto</t>
  </si>
  <si>
    <t>Teknisen suunnittelun perustutkinto</t>
  </si>
  <si>
    <t>Tekstiili- ja muotialan ammattitutkinto</t>
  </si>
  <si>
    <t>Tekstiili- ja muotialan erikoisammattitutkinto</t>
  </si>
  <si>
    <t>Tekstiili- ja muotialan perustutkinto</t>
  </si>
  <si>
    <t>Tekstiili- ja vaatetusalan perustutkinto</t>
  </si>
  <si>
    <t>Tekstiilialan ammattitutkinto</t>
  </si>
  <si>
    <t>Tekstiilialan ammattitutkinto, tekstiili- ja vaatetustekniikka</t>
  </si>
  <si>
    <t>Tekstiilialan erikoisammattitutkinto</t>
  </si>
  <si>
    <t>Tekstiilihuollon ammattitutkinto</t>
  </si>
  <si>
    <t>Tekstiilihuollon erikoisammattitutkinto</t>
  </si>
  <si>
    <t>TELMA, Vaativan erityisen tuen tehtävä (531/2017 7§ ja 65§)</t>
  </si>
  <si>
    <t>97090 TELMA, Vaativan erityisen tuen tehtävä</t>
  </si>
  <si>
    <t>Teollisen pintakäsittelijän ammattitutkinto</t>
  </si>
  <si>
    <t>Teollisuusalojen työnjohdon erikoisammattitutkinto</t>
  </si>
  <si>
    <t>Teollisuusputkiasentajan ammattitutkinto</t>
  </si>
  <si>
    <t>Terveysalan ammattitutkinto</t>
  </si>
  <si>
    <t>Tieto- ja kirjastopalvelujen ammattitutkinto</t>
  </si>
  <si>
    <t>10332 Yhteiskunnalliset alat, kustannusryhmä 3, AT&amp;EAT</t>
  </si>
  <si>
    <t>UUSI_10322 Yhteiskunnalliset alat, kustannusryhmä 2, AT&amp;EAT</t>
  </si>
  <si>
    <t>Tieto- ja tietoliikennetekniikan ammattitutkinto</t>
  </si>
  <si>
    <t>10622 Tietojenkäsittely ja tietoliikenne (ICT), kustannusryhmä 2, AT&amp;EAT</t>
  </si>
  <si>
    <t>Tieto- ja tietoliikennetekniikan erikoisammattitutkinto</t>
  </si>
  <si>
    <t>Tieto- ja tietoliikennetekniikan perustutkinto</t>
  </si>
  <si>
    <t>10621 Tietojenkäsittely ja tietoliikenne (ICT), kustannusryhmä 2, PT</t>
  </si>
  <si>
    <t>Tieto- ja viestintätekniikan ammattitutkinto</t>
  </si>
  <si>
    <t>Tieto- ja viestintätekniikan erikoisammattitutkinto</t>
  </si>
  <si>
    <t>Tieto- ja viestintätekniikan perustutkinto</t>
  </si>
  <si>
    <t>Tullialan ammattitutkinto</t>
  </si>
  <si>
    <t>Tuotannon esimiestyön  erikoisammattitutkinto</t>
  </si>
  <si>
    <t>Tuotantoeläinten hoidon ja hyvinvoinnin ammattitutkinto</t>
  </si>
  <si>
    <t>Tuotantotekniikan ammattitutkinto</t>
  </si>
  <si>
    <t>Tuotantotekniikan erikoisammattitutkinto</t>
  </si>
  <si>
    <t>Tuotekehitystyön erikoisammattitutkinto</t>
  </si>
  <si>
    <t>Turkkurimestarin erikoisammattitutkinto</t>
  </si>
  <si>
    <t>Turkkurin ammattitutkinto</t>
  </si>
  <si>
    <t>Turvallisuusalan ammattitutkinto</t>
  </si>
  <si>
    <t>Turvallisuusalan perustutkinto</t>
  </si>
  <si>
    <t>Turvallisuusvalvojan erikoisammattitutkinto</t>
  </si>
  <si>
    <t>Tuulivoima-asentajan ammattitutkinto</t>
  </si>
  <si>
    <t>Työvalmennuksen erikoisammattitutkinto</t>
  </si>
  <si>
    <t>Työvälinemestarin erikoisammattitutkinto</t>
  </si>
  <si>
    <t>Työvälinevalmistajan ammattitutkinto</t>
  </si>
  <si>
    <t>Ulkomaankaupan ammattitutkinto</t>
  </si>
  <si>
    <t>Ulkomaankaupan erikoisammattitutkinto</t>
  </si>
  <si>
    <t>Vaatetusalan ammattitutkinto</t>
  </si>
  <si>
    <t>Vaatetusalan ammattitutkinto, käsi- ja taideteollisuusala</t>
  </si>
  <si>
    <t>Vaatetusalan erikoisammattitutkinto</t>
  </si>
  <si>
    <t>Vaatetusalan erikoisammattitutkinto, käsi- ja taideteollisuusala</t>
  </si>
  <si>
    <t>Valajamestarin erikoisammattitutkinto</t>
  </si>
  <si>
    <t>Valajan ammattitutkinto</t>
  </si>
  <si>
    <t>VALMA Vaativan erityisen tuen tehtävä (531/2017 7§ ja 65§)</t>
  </si>
  <si>
    <t>96090 VALMA Vaativan erityisen tuen tehtävä</t>
  </si>
  <si>
    <t>VALMA, (531/2017 7§)</t>
  </si>
  <si>
    <t>95090 VALMA</t>
  </si>
  <si>
    <t>Valmennuksen erikoisammattitutkinto</t>
  </si>
  <si>
    <t>Valmentajan ammattitutkinto</t>
  </si>
  <si>
    <t>Valmentajan erikoisammattitutkinto</t>
  </si>
  <si>
    <t>Valokuvaajan ammattitutkinto</t>
  </si>
  <si>
    <t>Valokuvaajan erikoisammattitutkinto</t>
  </si>
  <si>
    <t>Valumallimestarin erikoisammattitutkinto</t>
  </si>
  <si>
    <t>Valumallin valmistajan ammattitutkinto</t>
  </si>
  <si>
    <t>Vammaisalan ammattitutkinto</t>
  </si>
  <si>
    <t>Vanhustyön erikoisammattitutkinto</t>
  </si>
  <si>
    <t>Varaosamyyjän ammattitutkinto</t>
  </si>
  <si>
    <t>Varastoalan ammattitutkinto</t>
  </si>
  <si>
    <t>Varastoalan erikoisammattitutkinto</t>
  </si>
  <si>
    <t>Vartijan ammattitutkinto</t>
  </si>
  <si>
    <t>Veneenrakennuksen perustutkinto</t>
  </si>
  <si>
    <t>Veneenrakennusalan ammattitutkinto</t>
  </si>
  <si>
    <t>Veneenrakennusalan erikoisammattitutkinto</t>
  </si>
  <si>
    <t>Veneenrakennusalan perustutkinto</t>
  </si>
  <si>
    <t>Verhoilijamestarin erikoisammattitutkinto</t>
  </si>
  <si>
    <t>Verhoilijan ammattitutkinto</t>
  </si>
  <si>
    <t>Verhoilu- ja sisustusalan perustutkinto</t>
  </si>
  <si>
    <t>Vesihuoltoalan ammattitutkinto</t>
  </si>
  <si>
    <t>Viestinvälitys- ja logistiikkapalvelujen ammattitutkinto</t>
  </si>
  <si>
    <t>Viestinvälitys- ja logistiikkapalvelujen erikoisammattitutkinto</t>
  </si>
  <si>
    <t>Viheralan ammattitutkinto</t>
  </si>
  <si>
    <t>Viheralan erikoisammattitutkinto</t>
  </si>
  <si>
    <t>Vihersisustajan ammattitutkinto</t>
  </si>
  <si>
    <t>Viinintuotannon ammattitutkinto</t>
  </si>
  <si>
    <t>Viittomakielisen ohjauksen perustutkinto</t>
  </si>
  <si>
    <t>Viljelijän ammattitutkinto</t>
  </si>
  <si>
    <t>Viljelypuutarhurin ammattitutkinto</t>
  </si>
  <si>
    <t>Virastomestarin ammattitutkinto</t>
  </si>
  <si>
    <t>Voimalaitoksen käyttäjän ammattitutkinto</t>
  </si>
  <si>
    <t>Voimalaitosalan erikoisammattitutkinto</t>
  </si>
  <si>
    <t>Välinehuoltajan ammattitutkinto</t>
  </si>
  <si>
    <t>Välinehuoltajan erikoisammattitutkinto</t>
  </si>
  <si>
    <t>Välinehuoltoalan perustutkinto</t>
  </si>
  <si>
    <t>Yhdistelmäajoneuvonkuljettajan ammattitutkinto</t>
  </si>
  <si>
    <t>Ympäristöalan ammattitutkinto</t>
  </si>
  <si>
    <t>Ympäristöalan erikoisammattitutkinto</t>
  </si>
  <si>
    <t>Ympäristöhuollon ammattitutkinto</t>
  </si>
  <si>
    <t>Yrittäjyyden ammattitutkinto</t>
  </si>
  <si>
    <t>Yrittäjän ammattitutkinto</t>
  </si>
  <si>
    <t>Yritysjohtamisen erikoisammattitutkinto</t>
  </si>
  <si>
    <t>Yritysneuvojan erikoisammattitutkinto</t>
  </si>
  <si>
    <t>Kaikki yhteensä</t>
  </si>
  <si>
    <t>Tutkinto</t>
  </si>
  <si>
    <t>Seurantaryhmä/tutkinto</t>
  </si>
  <si>
    <t>Uusi Kustannus-ryhmä</t>
  </si>
  <si>
    <t>koulutuskoodi</t>
  </si>
  <si>
    <t>Osaamisalakoodi</t>
  </si>
  <si>
    <t>Tutkintotyyppi/tutkinto</t>
  </si>
  <si>
    <t>Aiempi kustannusryhmä</t>
  </si>
  <si>
    <t>AT</t>
  </si>
  <si>
    <t>PT</t>
  </si>
  <si>
    <t>EAT</t>
  </si>
  <si>
    <t>1552 tai 1728</t>
  </si>
  <si>
    <t>1505 tai 1758</t>
  </si>
  <si>
    <t>1531 tai 1733</t>
  </si>
  <si>
    <t>1588 tai 1773</t>
  </si>
  <si>
    <t>Kustannus-ryhmän muutos</t>
  </si>
  <si>
    <t xml:space="preserve"> 13.1.2022/sh</t>
  </si>
  <si>
    <t>Seurantaryhmän nimi</t>
  </si>
  <si>
    <t>Tutkintojen määrä seurantaryhmässä</t>
  </si>
  <si>
    <t>Seurantaryhmän nimet</t>
  </si>
  <si>
    <t>10322 Yhteiskunnalliset alat, kustannusryhmä 2, AT&amp;EAT, UUSI</t>
  </si>
  <si>
    <t>10712 Tekniikan alat, kustannusryhmä 1, AT&amp;EAT, UUSI</t>
  </si>
  <si>
    <t>10822 Maa- ja metsätalousalat, kustannusryhmä 2, AT&amp;EAT, UUSI</t>
  </si>
  <si>
    <t>10912 Terveys- ja hyvinvointialat, kustannusryhmä 1, AT&amp;EAT, UUSI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</si>
</sst>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"/>
    <numFmt numFmtId="165" formatCode="#,##0_ ;[Red]\-#,##0\ "/>
    <numFmt numFmtId="166" formatCode="[Green]\+General;[Red]\-General;[White]General"/>
    <numFmt numFmtId="167" formatCode="[Black]\+General;[Red]\-General;[White]General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/>
    <xf numFmtId="0" fontId="0" fillId="0" borderId="0" xfId="0" pivotButton="1"/>
    <xf numFmtId="0" fontId="0" fillId="0" borderId="0" xfId="0" applyAlignment="1">
      <alignment horizontal="left" indent="1"/>
    </xf>
    <xf numFmtId="0" fontId="0" fillId="3" borderId="0" xfId="0" applyFill="1" applyAlignment="1">
      <alignment wrapText="1"/>
    </xf>
    <xf numFmtId="0" fontId="0" fillId="0" borderId="0" xfId="0" applyAlignment="1">
      <alignment wrapText="1"/>
    </xf>
    <xf numFmtId="166" fontId="0" fillId="0" borderId="0" xfId="0" applyNumberFormat="1" applyAlignment="1">
      <alignment wrapText="1"/>
    </xf>
    <xf numFmtId="167" fontId="0" fillId="0" borderId="0" xfId="0" applyNumberFormat="1"/>
    <xf numFmtId="0" fontId="0" fillId="0" borderId="0" xfId="0" applyNumberFormat="1"/>
    <xf numFmtId="0" fontId="0" fillId="0" borderId="0" xfId="0" pivotButton="1" applyAlignment="1">
      <alignment wrapText="1"/>
    </xf>
    <xf numFmtId="0" fontId="0" fillId="3" borderId="0" xfId="0" applyFill="1" applyAlignment="1">
      <alignment horizontal="left"/>
    </xf>
    <xf numFmtId="0" fontId="0" fillId="3" borderId="0" xfId="0" applyNumberFormat="1" applyFill="1"/>
  </cellXfs>
  <cellStyles count="1">
    <cellStyle name="Normaali" xfId="0" builtinId="0"/>
  </cellStyles>
  <dxfs count="9">
    <dxf>
      <fill>
        <patternFill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rgb="FFFFFF00"/>
        </patternFill>
      </fill>
    </dxf>
    <dxf>
      <alignment wrapText="1"/>
    </dxf>
    <dxf>
      <alignment wrapText="1"/>
    </dxf>
    <dxf>
      <alignment wrapText="1"/>
    </dxf>
    <dxf>
      <numFmt numFmtId="167" formatCode="[Black]\+General;[Red]\-General;[White]General"/>
    </dxf>
    <dxf>
      <numFmt numFmtId="166" formatCode="[Green]\+General;[Red]\-General;[White]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pivotCacheDefinition" Target="pivotCache/pivotCacheDefinition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_Ra/Ammatillisen%20koulutuksen%20reformi/Kustannuskysely%202018/Kustannusryhm&#228;_ja_seurantaryhm&#228;listaus_kustannuskysely&#228;_varte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3096954\Work%20Folders\KerroinAnalyysitaulukko2018L-2019A2%20luonnos2406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stannusryhmälistaus"/>
      <sheetName val="Korvaavat tutkinnot"/>
      <sheetName val="Luokitukset"/>
      <sheetName val="muunnos"/>
    </sheetNames>
    <sheetDataSet>
      <sheetData sheetId="0"/>
      <sheetData sheetId="1"/>
      <sheetData sheetId="2">
        <row r="2">
          <cell r="A2">
            <v>1</v>
          </cell>
          <cell r="B2" t="str">
            <v>Kasvatusalat</v>
          </cell>
          <cell r="C2">
            <v>1</v>
          </cell>
          <cell r="E2">
            <v>1</v>
          </cell>
          <cell r="F2" t="str">
            <v>Kustannusryhmä 1</v>
          </cell>
          <cell r="H2" t="str">
            <v>PT</v>
          </cell>
          <cell r="I2">
            <v>1</v>
          </cell>
          <cell r="J2" t="str">
            <v>PT</v>
          </cell>
          <cell r="M2">
            <v>0</v>
          </cell>
          <cell r="N2" t="str">
            <v>Allmänbildande utbildning</v>
          </cell>
          <cell r="O2">
            <v>1</v>
          </cell>
          <cell r="R2">
            <v>1</v>
          </cell>
          <cell r="S2" t="str">
            <v>Kostnadsgrupp 1</v>
          </cell>
        </row>
        <row r="3">
          <cell r="A3">
            <v>11</v>
          </cell>
          <cell r="B3" t="str">
            <v>Kasvatusalat</v>
          </cell>
          <cell r="C3">
            <v>1</v>
          </cell>
          <cell r="E3">
            <v>2</v>
          </cell>
          <cell r="F3" t="str">
            <v>Kustannusryhmä 2</v>
          </cell>
          <cell r="H3" t="str">
            <v>AT</v>
          </cell>
          <cell r="I3">
            <v>2</v>
          </cell>
          <cell r="J3" t="str">
            <v>AT&amp;EAT</v>
          </cell>
          <cell r="M3">
            <v>1</v>
          </cell>
          <cell r="N3" t="str">
            <v>De pedagogiska områdena</v>
          </cell>
          <cell r="O3">
            <v>1</v>
          </cell>
          <cell r="R3">
            <v>2</v>
          </cell>
          <cell r="S3" t="str">
            <v>Kostnadsgrupp 2</v>
          </cell>
        </row>
        <row r="4">
          <cell r="A4">
            <v>2</v>
          </cell>
          <cell r="B4" t="str">
            <v>Humanistiset ja taidealat</v>
          </cell>
          <cell r="C4">
            <v>1</v>
          </cell>
          <cell r="E4">
            <v>3</v>
          </cell>
          <cell r="F4" t="str">
            <v>Kustannusryhmä 3</v>
          </cell>
          <cell r="H4" t="str">
            <v>EAT</v>
          </cell>
          <cell r="I4">
            <v>2</v>
          </cell>
          <cell r="J4" t="str">
            <v>AT&amp;EAT</v>
          </cell>
          <cell r="M4">
            <v>2</v>
          </cell>
          <cell r="N4" t="str">
            <v>De humanistiska och konstnärliga områden</v>
          </cell>
          <cell r="O4">
            <v>1</v>
          </cell>
          <cell r="R4">
            <v>3</v>
          </cell>
          <cell r="S4" t="str">
            <v>Kostnadsgrupp 3</v>
          </cell>
        </row>
        <row r="5">
          <cell r="A5">
            <v>21</v>
          </cell>
          <cell r="B5" t="str">
            <v>Taidealat</v>
          </cell>
          <cell r="C5">
            <v>1</v>
          </cell>
          <cell r="E5">
            <v>4</v>
          </cell>
          <cell r="F5" t="str">
            <v>Kustannusryhmä 4</v>
          </cell>
          <cell r="H5" t="str">
            <v>EI_T</v>
          </cell>
          <cell r="I5">
            <v>0</v>
          </cell>
          <cell r="J5" t="str">
            <v>ei tutk.</v>
          </cell>
          <cell r="M5">
            <v>3</v>
          </cell>
          <cell r="N5" t="str">
            <v>De samhällsvetenskapliga områdena</v>
          </cell>
          <cell r="O5">
            <v>1</v>
          </cell>
          <cell r="R5">
            <v>4</v>
          </cell>
          <cell r="S5" t="str">
            <v>Kostnadsgrupp 4</v>
          </cell>
        </row>
        <row r="6">
          <cell r="A6">
            <v>23</v>
          </cell>
          <cell r="B6" t="str">
            <v>Kielet</v>
          </cell>
          <cell r="C6">
            <v>1</v>
          </cell>
          <cell r="E6">
            <v>5</v>
          </cell>
          <cell r="F6" t="str">
            <v>Kustannusryhmä 5</v>
          </cell>
          <cell r="M6">
            <v>4</v>
          </cell>
          <cell r="N6" t="str">
            <v>Handel, administration och juridik</v>
          </cell>
          <cell r="O6">
            <v>1</v>
          </cell>
          <cell r="R6">
            <v>5</v>
          </cell>
          <cell r="S6" t="str">
            <v>Kostnadsgrupp 5</v>
          </cell>
        </row>
        <row r="7">
          <cell r="A7">
            <v>3</v>
          </cell>
          <cell r="B7" t="str">
            <v>Yhteiskunnalliset alat</v>
          </cell>
          <cell r="C7">
            <v>1</v>
          </cell>
          <cell r="M7">
            <v>5</v>
          </cell>
          <cell r="N7" t="str">
            <v>De naturvetenskapliga områdena</v>
          </cell>
          <cell r="O7">
            <v>1</v>
          </cell>
        </row>
        <row r="8">
          <cell r="A8">
            <v>32</v>
          </cell>
          <cell r="B8" t="str">
            <v>Viestintä ja informaatiotieteet</v>
          </cell>
          <cell r="C8">
            <v>1</v>
          </cell>
          <cell r="M8">
            <v>6</v>
          </cell>
          <cell r="N8" t="str">
            <v>Databehandling och kommunikation (IKT)</v>
          </cell>
          <cell r="O8">
            <v>1</v>
          </cell>
        </row>
        <row r="9">
          <cell r="A9">
            <v>4</v>
          </cell>
          <cell r="B9" t="str">
            <v>Kauppa, hallinto ja oikeustieteet</v>
          </cell>
          <cell r="C9">
            <v>1</v>
          </cell>
          <cell r="M9">
            <v>7</v>
          </cell>
          <cell r="N9" t="str">
            <v>De tekniska områdena</v>
          </cell>
          <cell r="O9">
            <v>1</v>
          </cell>
        </row>
        <row r="10">
          <cell r="A10">
            <v>41</v>
          </cell>
          <cell r="B10" t="str">
            <v>Kauppa ja hallinto</v>
          </cell>
          <cell r="C10">
            <v>1</v>
          </cell>
          <cell r="M10">
            <v>8</v>
          </cell>
          <cell r="N10" t="str">
            <v>Lant- och skogsbruk</v>
          </cell>
          <cell r="O10">
            <v>1</v>
          </cell>
        </row>
        <row r="11">
          <cell r="A11">
            <v>5</v>
          </cell>
          <cell r="B11" t="str">
            <v>Luonnontieteet</v>
          </cell>
          <cell r="C11">
            <v>1</v>
          </cell>
          <cell r="M11">
            <v>9</v>
          </cell>
          <cell r="N11" t="str">
            <v>Hälsovård och välfärd</v>
          </cell>
          <cell r="O11">
            <v>1</v>
          </cell>
        </row>
        <row r="12">
          <cell r="A12">
            <v>52</v>
          </cell>
          <cell r="B12" t="str">
            <v>Ympäristöalat</v>
          </cell>
          <cell r="C12">
            <v>1</v>
          </cell>
          <cell r="M12">
            <v>10</v>
          </cell>
          <cell r="N12" t="str">
            <v>Tjänstebranschen</v>
          </cell>
          <cell r="O12">
            <v>1</v>
          </cell>
        </row>
        <row r="13">
          <cell r="A13">
            <v>6</v>
          </cell>
          <cell r="B13" t="str">
            <v>Tietojenkäsittely ja tietoliikenne (ICT)</v>
          </cell>
          <cell r="C13">
            <v>1</v>
          </cell>
          <cell r="M13">
            <v>99</v>
          </cell>
          <cell r="N13" t="str">
            <v>Övriga eller okända</v>
          </cell>
          <cell r="O13">
            <v>1</v>
          </cell>
        </row>
        <row r="14">
          <cell r="A14">
            <v>61</v>
          </cell>
          <cell r="B14" t="str">
            <v>Tietojenkäsittely ja tietoliikenne (ICT)</v>
          </cell>
          <cell r="C14">
            <v>1</v>
          </cell>
        </row>
        <row r="15">
          <cell r="A15">
            <v>7</v>
          </cell>
          <cell r="B15" t="str">
            <v>Tekniikan alat</v>
          </cell>
          <cell r="C15">
            <v>1</v>
          </cell>
        </row>
        <row r="16">
          <cell r="A16">
            <v>71</v>
          </cell>
          <cell r="B16" t="str">
            <v>Kone-, prosessi-, energia- ja sähkötekniikka</v>
          </cell>
          <cell r="C16">
            <v>1</v>
          </cell>
        </row>
        <row r="17">
          <cell r="A17">
            <v>72</v>
          </cell>
          <cell r="B17" t="str">
            <v>Materiaali- ja prosessitekniikka</v>
          </cell>
          <cell r="C17">
            <v>1</v>
          </cell>
        </row>
        <row r="18">
          <cell r="A18">
            <v>73</v>
          </cell>
          <cell r="B18" t="str">
            <v>Arkkitehtuuri ja rakentaminen</v>
          </cell>
          <cell r="C18">
            <v>1</v>
          </cell>
        </row>
        <row r="19">
          <cell r="A19">
            <v>8</v>
          </cell>
          <cell r="B19" t="str">
            <v>Maa- ja metsätalousalat</v>
          </cell>
          <cell r="C19">
            <v>1</v>
          </cell>
        </row>
        <row r="20">
          <cell r="A20">
            <v>81</v>
          </cell>
          <cell r="B20" t="str">
            <v>Maatalous</v>
          </cell>
          <cell r="C20">
            <v>1</v>
          </cell>
        </row>
        <row r="21">
          <cell r="A21">
            <v>82</v>
          </cell>
          <cell r="B21" t="str">
            <v>Metsätalous</v>
          </cell>
          <cell r="C21">
            <v>1</v>
          </cell>
        </row>
        <row r="22">
          <cell r="A22">
            <v>83</v>
          </cell>
          <cell r="B22" t="str">
            <v>Kalatalous</v>
          </cell>
          <cell r="C22">
            <v>1</v>
          </cell>
        </row>
        <row r="23">
          <cell r="A23">
            <v>9</v>
          </cell>
          <cell r="B23" t="str">
            <v>Terveys- ja hyvinvointialat</v>
          </cell>
          <cell r="C23">
            <v>1</v>
          </cell>
        </row>
        <row r="24">
          <cell r="A24">
            <v>91</v>
          </cell>
          <cell r="B24" t="str">
            <v>Terveys</v>
          </cell>
          <cell r="C24">
            <v>1</v>
          </cell>
        </row>
        <row r="25">
          <cell r="A25">
            <v>92</v>
          </cell>
          <cell r="B25" t="str">
            <v>Hyvinvointi</v>
          </cell>
          <cell r="C25">
            <v>1</v>
          </cell>
        </row>
        <row r="26">
          <cell r="A26">
            <v>10</v>
          </cell>
          <cell r="B26" t="str">
            <v>Palvelualat</v>
          </cell>
          <cell r="C26">
            <v>1</v>
          </cell>
        </row>
        <row r="27">
          <cell r="A27">
            <v>101</v>
          </cell>
          <cell r="B27" t="str">
            <v>Henkilökohtaiset palvelut</v>
          </cell>
          <cell r="C27">
            <v>1</v>
          </cell>
        </row>
        <row r="28">
          <cell r="A28">
            <v>103</v>
          </cell>
          <cell r="B28" t="str">
            <v>Turvallisuuspalvelut</v>
          </cell>
          <cell r="C28">
            <v>1</v>
          </cell>
        </row>
        <row r="29">
          <cell r="A29">
            <v>104</v>
          </cell>
          <cell r="B29" t="str">
            <v>Kuljetuspalvelut</v>
          </cell>
          <cell r="C29">
            <v>1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urantaryhmäkeskihinnat"/>
      <sheetName val="Vanhat kustannusryhmät"/>
      <sheetName val="Uudet kustannusryhmät "/>
      <sheetName val="Majoituksen kustannukset"/>
      <sheetName val="Aputaulu majoitus"/>
      <sheetName val="Majoitusjärjestäjittäin"/>
      <sheetName val="Keskihinta"/>
      <sheetName val="KerroinPivot"/>
      <sheetName val="Kustannusryhmien kerroin"/>
      <sheetName val="Taul3"/>
      <sheetName val="Tutkintokoulutuksen vaikvakio"/>
      <sheetName val="Taul1"/>
      <sheetName val="Taul2"/>
      <sheetName val="Taul10"/>
      <sheetName val="K12X6OS1819"/>
      <sheetName val="Korjauksia"/>
      <sheetName val="Taul9"/>
      <sheetName val="Bruttokustannus"/>
      <sheetName val="Apu"/>
      <sheetName val="Nettokustannus"/>
    </sheetNames>
    <sheetDataSet>
      <sheetData sheetId="0">
        <row r="15">
          <cell r="L15">
            <v>11012</v>
          </cell>
        </row>
      </sheetData>
      <sheetData sheetId="1"/>
      <sheetData sheetId="2"/>
      <sheetData sheetId="3">
        <row r="8">
          <cell r="J8">
            <v>5901.84</v>
          </cell>
        </row>
      </sheetData>
      <sheetData sheetId="4">
        <row r="4">
          <cell r="C4" t="str">
            <v>Aitoon Emäntäk</v>
          </cell>
        </row>
      </sheetData>
      <sheetData sheetId="5"/>
      <sheetData sheetId="6"/>
      <sheetData sheetId="7"/>
      <sheetData sheetId="8"/>
      <sheetData sheetId="9"/>
      <sheetData sheetId="10">
        <row r="6">
          <cell r="E6">
            <v>967.19119671099145</v>
          </cell>
        </row>
        <row r="7">
          <cell r="E7">
            <v>957.86628819176065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/OPH/Ko_Ra/Ammatillinen%20koulutus/Kerrointarkastelu/P&#228;ivitetty%20kerrointarkastelu%202021%20Uusi%20tutkintolistaus%20kustannusryhmitt&#228;in%20.xlsx" TargetMode="Externa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externalLinkPath" Target="/OPH/Ko_Ra/Ammatillinen%20koulutus/Kerrointarkastelu/P&#228;ivitetty%20kerrointarkastelu%202021%20Uusi%20tutkintolistaus%20kustannusryhmitt&#228;in%20.xlsx" TargetMode="Externa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3096954\Work%20Folders\P&#228;ivitetty%20kerrointarkastelu%202021%20Uusi%20tutkintolistaus%20kustannusryhmitt&#228;in%200206%20.xlsx" TargetMode="Externa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Hänninen Seppo" refreshedDate="44344.454588425928" createdVersion="6" refreshedVersion="6" minRefreshableVersion="3" recordCount="484" xr:uid="{AF605850-1A2C-4C7E-8936-2A609B704DC2}">
  <cacheSource type="worksheet">
    <worksheetSource name="Table2" r:id="rId1"/>
  </cacheSource>
  <cacheFields count="26">
    <cacheField name="Koulutus-_x000a_koodi" numFmtId="0">
      <sharedItems containsString="0" containsBlank="1" containsNumber="1" containsInteger="1" minValue="321101" maxValue="999903" count="452">
        <n v="321101"/>
        <n v="321141"/>
        <n v="321204"/>
        <n v="321301"/>
        <n v="321501"/>
        <n v="321602"/>
        <n v="321603"/>
        <n v="321604"/>
        <n v="321901"/>
        <n v="321902"/>
        <n v="324101"/>
        <n v="324107"/>
        <n v="324109"/>
        <n v="324110"/>
        <n v="324115"/>
        <n v="324116"/>
        <n v="324117"/>
        <n v="324119"/>
        <n v="324120"/>
        <n v="324126"/>
        <n v="324127"/>
        <n v="324128"/>
        <n v="324129"/>
        <n v="324130"/>
        <n v="324146"/>
        <n v="324201"/>
        <n v="324301"/>
        <n v="324502"/>
        <n v="324503"/>
        <n v="324601"/>
        <n v="324602"/>
        <n v="331101"/>
        <n v="334101"/>
        <n v="334102"/>
        <n v="334103"/>
        <n v="334104"/>
        <n v="334105"/>
        <n v="334106"/>
        <n v="334108"/>
        <n v="334109"/>
        <n v="334111"/>
        <n v="334112"/>
        <n v="334113"/>
        <n v="334114"/>
        <n v="334115"/>
        <n v="334116"/>
        <n v="334117"/>
        <n v="334118"/>
        <n v="334119"/>
        <n v="334120"/>
        <n v="334145"/>
        <n v="334146"/>
        <n v="341101"/>
        <n v="344101"/>
        <n v="351101"/>
        <n v="351106"/>
        <n v="351107"/>
        <n v="351108"/>
        <n v="351203"/>
        <n v="351204"/>
        <n v="351301"/>
        <n v="351307"/>
        <n v="351407"/>
        <n v="351502"/>
        <n v="351603"/>
        <n v="351605"/>
        <n v="351701"/>
        <n v="351703"/>
        <n v="351704"/>
        <n v="351741"/>
        <n v="351805"/>
        <n v="352101"/>
        <n v="352201"/>
        <n v="352301"/>
        <n v="352401"/>
        <n v="352441"/>
        <n v="352503"/>
        <n v="352902"/>
        <n v="352903"/>
        <n v="354101"/>
        <n v="354102"/>
        <n v="354103"/>
        <n v="354104"/>
        <n v="354105"/>
        <n v="354106"/>
        <n v="354107"/>
        <n v="354108"/>
        <n v="354109"/>
        <n v="354110"/>
        <n v="354111"/>
        <n v="354112"/>
        <n v="354113"/>
        <n v="354114"/>
        <n v="354115"/>
        <n v="354116"/>
        <n v="354146"/>
        <n v="354201"/>
        <n v="354202"/>
        <n v="354203"/>
        <n v="354205"/>
        <n v="354206"/>
        <n v="354207"/>
        <n v="354209"/>
        <n v="354211"/>
        <n v="354212"/>
        <n v="354245"/>
        <n v="354301"/>
        <n v="354302"/>
        <n v="354307"/>
        <n v="354309"/>
        <n v="354310"/>
        <n v="354311"/>
        <n v="354312"/>
        <n v="354313"/>
        <n v="354314"/>
        <n v="354315"/>
        <n v="354345"/>
        <n v="354401"/>
        <n v="354403"/>
        <n v="354404"/>
        <n v="354405"/>
        <n v="354406"/>
        <n v="354407"/>
        <n v="354408"/>
        <n v="354409"/>
        <n v="354445"/>
        <n v="354446"/>
        <n v="354503"/>
        <n v="354601"/>
        <n v="354602"/>
        <n v="354603"/>
        <n v="354604"/>
        <n v="354605"/>
        <n v="354645"/>
        <n v="354646"/>
        <n v="354702"/>
        <n v="354705"/>
        <n v="354708"/>
        <n v="354709"/>
        <n v="354710"/>
        <n v="354745"/>
        <n v="354801"/>
        <n v="354802"/>
        <n v="354803"/>
        <n v="354804"/>
        <n v="354845"/>
        <n v="355101"/>
        <n v="355102"/>
        <n v="355103"/>
        <n v="355104"/>
        <n v="355105"/>
        <n v="355106"/>
        <n v="355107"/>
        <n v="355108"/>
        <n v="355109"/>
        <n v="355110"/>
        <n v="355145"/>
        <n v="355146"/>
        <n v="355201"/>
        <n v="355208"/>
        <n v="355209"/>
        <n v="355210"/>
        <n v="355211"/>
        <n v="355212"/>
        <n v="355301"/>
        <n v="355402"/>
        <n v="355407"/>
        <n v="355410"/>
        <n v="355411"/>
        <n v="355412"/>
        <n v="355413"/>
        <n v="355445"/>
        <n v="355501"/>
        <n v="355502"/>
        <n v="355503"/>
        <n v="355504"/>
        <n v="355505"/>
        <n v="355645"/>
        <n v="355901"/>
        <n v="355902"/>
        <n v="355903"/>
        <n v="355904"/>
        <n v="355905"/>
        <n v="355906"/>
        <n v="355945"/>
        <n v="361101"/>
        <n v="361104"/>
        <n v="361201"/>
        <n v="361301"/>
        <n v="361401"/>
        <n v="361902"/>
        <n v="364101"/>
        <n v="364102"/>
        <n v="364103"/>
        <n v="364105"/>
        <n v="364106"/>
        <n v="364107"/>
        <n v="364108"/>
        <n v="364109"/>
        <n v="364145"/>
        <n v="364146"/>
        <n v="364201"/>
        <n v="364202"/>
        <n v="364203"/>
        <n v="364204"/>
        <n v="364205"/>
        <n v="364245"/>
        <n v="364301"/>
        <n v="364302"/>
        <n v="364304"/>
        <n v="364305"/>
        <n v="364307"/>
        <n v="364308"/>
        <n v="364345"/>
        <n v="364401"/>
        <n v="364402"/>
        <n v="364403"/>
        <n v="364445"/>
        <n v="364901"/>
        <n v="364902"/>
        <n v="364904"/>
        <n v="364905"/>
        <n v="364906"/>
        <n v="364946"/>
        <n v="371101"/>
        <n v="371109"/>
        <n v="371110"/>
        <n v="371113"/>
        <n v="374111"/>
        <n v="374113"/>
        <n v="374114"/>
        <n v="374115"/>
        <n v="374117"/>
        <n v="374118"/>
        <n v="374119"/>
        <n v="374121"/>
        <n v="374122"/>
        <n v="374123"/>
        <n v="374124"/>
        <n v="374147"/>
        <n v="381106"/>
        <n v="381112"/>
        <n v="381113"/>
        <n v="381141"/>
        <n v="381142"/>
        <n v="381201"/>
        <n v="381203"/>
        <n v="381204"/>
        <n v="381241"/>
        <n v="381303"/>
        <n v="381304"/>
        <n v="381342"/>
        <n v="381402"/>
        <n v="381408"/>
        <n v="381410"/>
        <n v="381504"/>
        <n v="384101"/>
        <n v="384103"/>
        <n v="384106"/>
        <n v="384108"/>
        <n v="384109"/>
        <n v="384110"/>
        <n v="384111"/>
        <n v="384112"/>
        <n v="384113"/>
        <n v="384114"/>
        <n v="384145"/>
        <n v="384146"/>
        <n v="384147"/>
        <n v="384148"/>
        <n v="384201"/>
        <n v="384202"/>
        <n v="384203"/>
        <n v="384204"/>
        <n v="384205"/>
        <n v="384246"/>
        <n v="384247"/>
        <n v="384248"/>
        <n v="384301"/>
        <n v="384401"/>
        <n v="384402"/>
        <n v="384403"/>
        <n v="384405"/>
        <n v="384445"/>
        <n v="384446"/>
        <n v="384501"/>
        <n v="417101"/>
        <n v="427101"/>
        <n v="427107"/>
        <n v="427109"/>
        <n v="427114"/>
        <n v="427115"/>
        <n v="427116"/>
        <n v="427118"/>
        <n v="427119"/>
        <n v="427126"/>
        <n v="427128"/>
        <n v="427130"/>
        <n v="427141"/>
        <n v="427301"/>
        <n v="427302"/>
        <n v="427503"/>
        <n v="427504"/>
        <n v="427601"/>
        <n v="437101"/>
        <n v="437102"/>
        <n v="437104"/>
        <n v="437106"/>
        <n v="437107"/>
        <n v="437108"/>
        <n v="437109"/>
        <n v="437110"/>
        <n v="437111"/>
        <n v="437112"/>
        <n v="437113"/>
        <n v="437141"/>
        <n v="437142"/>
        <n v="437143"/>
        <n v="447101"/>
        <n v="457101"/>
        <n v="457102"/>
        <n v="457103"/>
        <n v="457104"/>
        <n v="457105"/>
        <n v="457106"/>
        <n v="457107"/>
        <n v="457108"/>
        <n v="457109"/>
        <n v="457110"/>
        <n v="457111"/>
        <n v="457112"/>
        <n v="457141"/>
        <n v="457201"/>
        <n v="457203"/>
        <n v="457204"/>
        <n v="457205"/>
        <n v="457206"/>
        <n v="457207"/>
        <n v="457241"/>
        <n v="457301"/>
        <n v="457302"/>
        <n v="457303"/>
        <n v="457304"/>
        <n v="457305"/>
        <n v="457306"/>
        <n v="457307"/>
        <n v="457341"/>
        <n v="457401"/>
        <n v="457403"/>
        <n v="457404"/>
        <n v="457405"/>
        <n v="457406"/>
        <n v="457441"/>
        <n v="457442"/>
        <n v="457503"/>
        <n v="457601"/>
        <n v="457602"/>
        <n v="457603"/>
        <n v="457641"/>
        <n v="457702"/>
        <n v="457705"/>
        <n v="457707"/>
        <n v="457708"/>
        <n v="457709"/>
        <n v="457741"/>
        <n v="457801"/>
        <n v="457802"/>
        <n v="457803"/>
        <n v="457841"/>
        <n v="458101"/>
        <n v="458102"/>
        <n v="458103"/>
        <n v="458141"/>
        <n v="458204"/>
        <n v="458205"/>
        <n v="458206"/>
        <n v="458207"/>
        <n v="458241"/>
        <n v="458405"/>
        <n v="458408"/>
        <n v="458409"/>
        <n v="458410"/>
        <n v="458411"/>
        <n v="458412"/>
        <n v="458441"/>
        <n v="458502"/>
        <n v="458503"/>
        <n v="458504"/>
        <n v="458505"/>
        <n v="458506"/>
        <n v="458508"/>
        <n v="458641"/>
        <n v="458901"/>
        <n v="458902"/>
        <n v="458904"/>
        <n v="467101"/>
        <n v="467102"/>
        <n v="467103"/>
        <n v="467104"/>
        <n v="467141"/>
        <n v="467142"/>
        <n v="467201"/>
        <n v="467203"/>
        <n v="467241"/>
        <n v="467301"/>
        <n v="467302"/>
        <n v="467304"/>
        <n v="467342"/>
        <n v="467441"/>
        <n v="467901"/>
        <n v="467902"/>
        <n v="467903"/>
        <n v="467904"/>
        <n v="467905"/>
        <n v="467942"/>
        <n v="477101"/>
        <n v="477102"/>
        <n v="477103"/>
        <n v="477104"/>
        <n v="477105"/>
        <n v="477106"/>
        <n v="477107"/>
        <n v="477108"/>
        <n v="477109"/>
        <n v="477110"/>
        <n v="477111"/>
        <n v="477143"/>
        <n v="487101"/>
        <n v="487102"/>
        <n v="487103"/>
        <n v="487104"/>
        <n v="487105"/>
        <n v="487106"/>
        <n v="487141"/>
        <n v="487201"/>
        <n v="487202"/>
        <n v="487203"/>
        <n v="487241"/>
        <n v="487244"/>
        <n v="487303"/>
        <n v="487304"/>
        <n v="487341"/>
        <n v="487401"/>
        <n v="487501"/>
        <n v="999901"/>
        <n v="999903"/>
        <m/>
        <n v="341102"/>
        <n v="344103"/>
        <n v="447102"/>
        <n v="374125"/>
        <n v="334121"/>
      </sharedItems>
    </cacheField>
    <cacheField name="Tutkinto-_x000a_tyyppi" numFmtId="0">
      <sharedItems count="4">
        <s v="PT"/>
        <s v="AT"/>
        <s v="EAT"/>
        <s v="EI_T"/>
      </sharedItems>
    </cacheField>
    <cacheField name="Tutkinto" numFmtId="0">
      <sharedItems count="523">
        <s v="Käsi- ja taideteollisuusalan perustutkinto"/>
        <s v="Taideteollisuusalan perustutkinto"/>
        <s v="Musiikkialan perustutkinto"/>
        <s v="Kuvallisen ilmaisun perustutkinto"/>
        <s v="Tanssialan perustutkinto"/>
        <s v="Audiovisuaalisen viestinnän perustutkinto"/>
        <s v="Media-alan perustutkinto"/>
        <s v="Media-alan ja kuvallisen ilmaisun perustutkinto"/>
        <s v="Viittomakielisen ohjauksen perustutkinto"/>
        <s v="Sirkusalan perustutkinto"/>
        <s v="Aseseppäkisällin ammattitutkinto"/>
        <s v="Kultaajakisällin ammattitutkinto"/>
        <s v="Lasinpuhaltajakisällin ammattitutkinto"/>
        <s v="Luonnontieteellisen alan konservoinnin ammattitutkinto"/>
        <s v="Restaurointikisällin ammattitutkinto"/>
        <s v="Romanikulttuurin ohjaajan ammattitutkinto"/>
        <s v="Saamenkäsityökisällin ammattitutkinto"/>
        <s v="Seppäkisällin ammattitutkinto"/>
        <s v="Soitinrakentajakisällin ammattitutkinto"/>
        <s v="Tekstiilialan ammattitutkinto"/>
        <s v="Vaatetusalan ammattitutkinto, käsi- ja taideteollisuusala"/>
        <s v="Käsityöntekijän ammattitutkinto"/>
        <s v="Sisustusalan ammattitutkinto"/>
        <s v="Jalometallialan ammattitutkinto"/>
        <s v="Taideteollisuusalan ammattitutkinto"/>
        <s v="Musiikkituotannon ammattitutkinto"/>
        <s v="Rytmimusiikkituotannon ammattitutkinto"/>
        <s v="Valokuvaajan ammattitutkinto"/>
        <s v="Teatterialan ammattitutkinto"/>
        <s v="Esitys- ja teatteritekniikan ammattitutkinto"/>
        <s v="Audiovisuaalisen viestinnän ammattitutkinto"/>
        <s v="Media-alan ammattitutkinto"/>
        <s v="Liiketalouden perustutkinto"/>
        <s v="Liiketoiminnan perustutkinto"/>
        <s v="Automyyjän ammattitutkinto"/>
        <s v="Ulkomaankaupan ammattitutkinto"/>
        <s v="Isännöinnin ammattitutkinto"/>
        <s v="Markkinointiviestinnän ammattitutkinto"/>
        <s v="Myynnin ammattitutkinto"/>
        <s v="Sihteerin ammattitutkinto"/>
        <s v="Varaosamyyjän ammattitutkinto"/>
        <s v="Varastoalan ammattitutkinto"/>
        <s v="Virastomestarin ammattitutkinto"/>
        <s v="Yrittäjän ammattitutkinto"/>
        <s v="Tieto- ja kirjastopalvelujen ammattitutkinto"/>
        <s v="Taloushallinnon ammattitutkinto"/>
        <s v="Finanssialan ammattitutkinto"/>
        <s v="Viestinvälitys- ja logistiikkapalvelujen ammattitutkinto"/>
        <s v="Asiakirjahallinnon ja arkistotoimen ammattitutkinto"/>
        <s v="Kiinteistönvälitysalan ammattitutkinto"/>
        <s v="Tullialan ammattitutkinto"/>
        <s v="Lähiesimiestyön ammattitutkinto"/>
        <s v="Liiketoiminnan ammattitutkinto"/>
        <s v="Palvelulogistiikan ammattitutkinto"/>
        <s v="Tieto- ja viestintätekniikan perustutkinto"/>
        <s v="Tieto- ja viestintätekniikan ammattitutkinto"/>
        <s v="Kone- ja metallialan perustutkinto"/>
        <s v="Kello- ja mikromekaniikan perustutkinto"/>
        <s v="Kaivosalan perustutkinto"/>
        <s v="Kone- ja tuotantotekniikan perustutkinto"/>
        <s v="Talotekniikan perustutkinto"/>
        <s v="Kiinteistöpalvelujen perustutkinto"/>
        <s v="Autoalan perustutkinto"/>
        <s v="Lentokoneasennuksen perustutkinto"/>
        <s v="Sähkö- ja automaatioalan perustutkinto"/>
        <s v="Sähkö- ja automaatiotekniikan perustutkinto"/>
        <s v="Tieto- ja tietoliikennetekniikan perustutkinto"/>
        <s v="Laboratorioalan perustutkinto"/>
        <s v="Prosessiteollisuuden perustutkinto"/>
        <s v="Puualan perustutkinto"/>
        <s v="Veneenrakennuksen perustutkinto"/>
        <s v="Veneenrakennusalan perustutkinto"/>
        <s v="Verhoilu- ja sisustusalan perustutkinto"/>
        <s v="Puuteollisuuden perustutkinto"/>
        <s v="Pintakäsittelyalan perustutkinto"/>
        <s v="Elintarvikealan perustutkinto, muut kuin meijerialan osaamisala"/>
        <s v="Elintarvikealan perustutkinto, meijerialan osaamisala"/>
        <s v="Rakennusalan perustutkinto, muut kuin maarakennuskoneenkuljetuksen osaamisala"/>
        <s v="Rakennusalan perustutkinto, maarakennuskoneenkuljetuksen osaamisala"/>
        <s v="Maanmittausalan perustutkinto"/>
        <s v="Tekstiili- ja vaatetusalan perustutkinto"/>
        <s v="Tekstiili- ja muotialan perustutkinto"/>
        <s v="Painoviestinnän perustutkinto"/>
        <s v="Muovi- ja kumitekniikan perustutkinto"/>
        <s v="Teknisen suunnittelun perustutkinto"/>
        <s v="Hitsaajan ammattitutkinto"/>
        <s v="Kivialan ammattitutkinto"/>
        <s v="Kivimiehen ammattitutkinto"/>
        <s v="Koneenasentajan ammattitutkinto"/>
        <s v="Koneistajan ammattitutkinto"/>
        <s v="Levytekniikan ammattitutkinto"/>
        <s v="Lukkosepän ammattitutkinto"/>
        <s v="Rakennuspeltisepän ammattitutkinto"/>
        <s v="Valajan ammattitutkinto"/>
        <s v="Valumallin valmistajan ammattitutkinto"/>
        <s v="Metallien jalostuksen ammattitutkinto"/>
        <s v="Hissiasentajan ammattitutkinto"/>
        <s v="Työvälinevalmistajan ammattitutkinto"/>
        <s v="Kaivosalan ammattitutkinto"/>
        <s v="Laivanrakennusalan ammattitutkinto"/>
        <s v="Kunnossapidon ammattitutkinto"/>
        <s v="Levy- ja hitsausalan ammattitutkinto"/>
        <s v="Koneasennuksen ja kunnossapidon ammattitutkinto"/>
        <s v="Ilmastointiasentajan ammattitutkinto"/>
        <s v="Kaukolämpöasentajan ammattitutkinto"/>
        <s v="Kiinteistöpalvelujen ammattitutkinto"/>
        <s v="Kylmäasentajan ammattitutkinto"/>
        <s v="Nuohoojan ammattitutkinto"/>
        <s v="Putkiasentajan ammattitutkinto"/>
        <s v="Teknisen eristäjän ammattitutkinto"/>
        <s v="Teollisuusputkiasentajan ammattitutkinto"/>
        <s v="Ilmastointijärjestelmien puhdistajan ammattitutkinto"/>
        <s v="Talotekniikan ammattitutkinto"/>
        <s v="Ajoneuvonosturinkuljettajan ammattitutkinto"/>
        <s v="Autokorimekaanikon ammattitutkinto"/>
        <s v="Automaalarin ammattitutkinto"/>
        <s v="Pienkonemekaanikon ammattitutkinto "/>
        <s v="Raskaskalustomekaanikon ammattitutkinto"/>
        <s v="Maatalouskoneasentajan ammattitutkinto"/>
        <s v="Henkilöautomekaanikon ammattitutkinto"/>
        <s v="Lentokonetekniikan ammattitutkinto"/>
        <s v="Rengasalan ammattitutkinto"/>
        <s v="Auto- ja kuljetusalan työnjohdon ammattitutkinto"/>
        <s v="Ajoneuvoalan ammattitutkinto"/>
        <s v="Automaatioasentajan ammattitutkinto"/>
        <s v="Kotitalouskoneasentajan ammattitutkinto"/>
        <s v="Lämmityslaiteasentajan ammattitutkinto"/>
        <s v="Sähköasentajan ammattitutkinto"/>
        <s v="Sähköverkkoasentajan ammattitutkinto"/>
        <s v="Sähköteollisuuden ammattitutkinto"/>
        <s v="Voimalaitoksen käyttäjän ammattitutkinto"/>
        <s v="Kiskoliikenteen turvalaiteasentajan ammattitutkinto"/>
        <s v="Sähkö- ja automaatioalan ammattitutkinto"/>
        <s v="Energia-alan ammattitutkinto"/>
        <s v="Tieto- ja tietoliikennetekniikan ammattitutkinto"/>
        <s v="Kemianteollisuuden ammattitutkinto"/>
        <s v="Kumialan ammattitutkinto"/>
        <s v="Muovimekaanikon ammattitutkinto"/>
        <s v="Paperiteollisuuden ammattitutkinto"/>
        <s v="Lasikeraamisen alan ammattitutkinto"/>
        <s v="Laboratorio- ja mittausalan ammattitutkinto"/>
        <s v="Prosessiteollisuuden ammattitutkinto"/>
        <s v="Levyalan ammattitutkinto"/>
        <s v="Saha-alan ammattitutkinto"/>
        <s v="Veneenrakennusalan ammattitutkinto"/>
        <s v="Verhoilijan ammattitutkinto"/>
        <s v="Puualan ammattitutkinto"/>
        <s v="Puuteollisuuden ammattitutkinto"/>
        <s v="Korroosionestomaalarin ammattitutkinto"/>
        <s v="Lattianpäällystäjän ammattitutkinto"/>
        <s v="Maalarin ammattitutkinto"/>
        <s v="Teollisen pintakäsittelijän ammattitutkinto"/>
        <s v="Pintakäsittelyalan ammattitutkinto"/>
        <s v="Kondiittorin ammattitutkinto"/>
        <s v="Leipurin ammattitutkinto"/>
        <s v="Lihanjalostajan ammattitutkinto"/>
        <s v="Elintarvikejalostajan ammattitutkinto"/>
        <s v="Elintarviketeollisuuden ammattitutkinto"/>
        <s v="Lihateollisuuden ammattitutkinto"/>
        <s v="Maidonjalostajan ammattitutkinto"/>
        <s v="Leipomoteollisuuden ammattitutkinto"/>
        <s v="Meijeriteollisuuden ammattitutkinto"/>
        <s v="Lihantarkastuksen ammattitutkinto"/>
        <s v="Elintarvikejalostuksen ammattitutkinto"/>
        <s v="Leipomoalan ammattitutkinto"/>
        <s v="Ammattisukeltajan ammattitutkinto"/>
        <s v="Rakennustuotannon ammattitutkinto"/>
        <s v="Talonrakennusalan ammattitutkinto"/>
        <s v="Maarakennusalan ammattitutkinto"/>
        <s v="Rakennustuotealan ammattitutkinto"/>
        <s v="Vesihuoltoalan ammattitutkinto"/>
        <s v="Maanmittausalan ammattitutkinto"/>
        <s v="Nahanvalmistajan ammattitutkinto"/>
        <s v="Turkkurin ammattitutkinto"/>
        <s v="Laukku- ja nahka-alan ammattitutkinto"/>
        <s v="Jalkinealan ammattitutkinto"/>
        <s v="Tekstiilialan ammattitutkinto, tekstiili- ja vaatetustekniikka"/>
        <s v="Vaatetusalan ammattitutkinto"/>
        <s v="Tekstiili- ja muotialan ammattitutkinto"/>
        <s v="Jälkikäsittelykoneenhoitajan ammattitutkinto"/>
        <s v="Kirjansitojan ammattitutkinto"/>
        <s v="Painajan ammattitutkinto"/>
        <s v="Painopinnanvalmistajan ammattitutkinto"/>
        <s v="Digitaalipainajan ammattitutkinto"/>
        <s v="Tuotantotekniikan ammattitutkinto"/>
        <s v="Suunnitteluassistentin ammattitutkinto"/>
        <s v="Ympäristöhuollon ammattitutkinto"/>
        <s v="Rautatiekaluston kunnossapidon ammattitutkinto"/>
        <s v="Sisustusalan ammattitutkinto, tekniikan ja liikenteen ala"/>
        <s v="Mittaajan ja kalibroijan ammattitutkinto"/>
        <s v="Tuulivoima-asentajan ammattitutkinto"/>
        <s v="Ympäristöalan ammattitutkinto"/>
        <s v="Maatalousalan perustutkinto"/>
        <s v="Hevostalouden perustutkinto"/>
        <s v="Puutarha-alan perustutkinto"/>
        <s v="Puutarhatalouden perustutkinto"/>
        <s v="Metsäalan perustutkinto, muut kuin metsäkoneenkuljetuksen osaamisala"/>
        <s v="Metsäalan perustutkinto, metsäkoneenkuljetuksen osaamisala"/>
        <s v="Kalatalouden perustutkinto"/>
        <s v="Luonto- ja ympäristöalan perustutkinto"/>
        <s v="Hevostenvalmentajan ammattitutkinto"/>
        <s v="Tuotantoeläinten hoidon ja hyvinvoinnin ammattitutkinto"/>
        <s v="Kengityssepän ammattitutkinto"/>
        <s v="Porotalouden ammattitutkinto"/>
        <s v="Seminologin ammattitutkinto"/>
        <s v="Viljelijän ammattitutkinto"/>
        <s v="Ratsastuksenopettajan ammattitutkinto"/>
        <s v="Mehiläistarhaajan ammattitutkinto"/>
        <s v="Hevostalouden ammattitutkinto"/>
        <s v="Maatalousalan ammattitutkinto"/>
        <s v="Floristin ammattitutkinto"/>
        <s v="Viheralan ammattitutkinto"/>
        <s v="Viinintuotannon ammattitutkinto"/>
        <s v="Viljelypuutarhurin ammattitutkinto"/>
        <s v="Vihersisustajan ammattitutkinto"/>
        <s v="Puutarha-alan ammattitutkinto"/>
        <s v="Metsäkoneasentajan ammattitutkinto"/>
        <s v="Metsätalousyrittäjän ammattitutkinto"/>
        <s v="Bioenergia-alan ammattitutkinto"/>
        <s v="Metsäkoneenkuljettajan ammattitutkinto"/>
        <s v="Puutavaran autokuljetuksen ammattitutkinto"/>
        <s v="Arboristin ammattitutkinto"/>
        <s v="Metsäalan ammattitutkinto"/>
        <s v="Kalanjalostajan ammattitutkinto"/>
        <s v="Kalanviljelijän ammattitutkinto"/>
        <s v="Kalastusoppaan ammattitutkinto"/>
        <s v="Kalatalouden ammattitutkinto"/>
        <s v="Golfkentänhoitajan ammattitutkinto"/>
        <s v="Eläintenhoidon ammattitutkinto"/>
        <s v="Eläintenhoitajan ammattitutkinto"/>
        <s v="Erä- ja luonto-oppaan ammattitutkinto"/>
        <s v="Maaseutumatkailun ammattitutkinto"/>
        <s v="Luonnontuotealan ammattitutkinto"/>
        <s v="Luontoalan ammattitutkinto"/>
        <s v="Sosiaali- ja terveysalan perustutkinto"/>
        <s v="Hammastekniikan perustutkinto"/>
        <s v="Lääkealan perustutkinto"/>
        <s v="Välinehuoltoalan perustutkinto"/>
        <s v="Hierojan ammattitutkinto"/>
        <s v="Hieronnan ammattitutkinto"/>
        <s v="Välinehuoltajan ammattitutkinto"/>
        <s v="Perhepäivähoitajan ammattitutkinto"/>
        <s v="Mielenterveys- ja päihdetyön ammattitutkinto"/>
        <s v="Päihdetyön ammattitutkinto"/>
        <s v="Jalkojenhoidon ammattitutkinto"/>
        <s v="Lasten ja nuorten erityisohjaajan ammattitutkinto"/>
        <s v="Optiikkahiojan ammattitutkinto"/>
        <s v="Obduktiopreparaattorin ammattitutkinto"/>
        <s v="Kehitysvamma-alan ammattitutkinto"/>
        <s v="Kipsausalan ammattitutkinto"/>
        <s v="Koulunkäynnin ja aamu- ja iltapäivätoiminnan ohjauksen ammattitutkinto"/>
        <s v="Terveysalan ammattitutkinto"/>
        <s v="Matkailualan perustutkinto"/>
        <s v="Hotelli-, ravintola- ja catering-alan perustutkinto"/>
        <s v="Kotityö- ja puhdistuspalvelujen perustutkinto"/>
        <s v="Puhtaus‐ ja kiinteistöpalvelualan perustutkinto"/>
        <s v="Ravintola- ja catering-alan perustutkinto"/>
        <s v="Nuoriso- ja vapaa-ajanohjauksen perustutkinto"/>
        <s v="Liikunnanohjauksen perustutkinto"/>
        <s v="Lapsi- ja perhetyön perustutkinto"/>
        <s v="Kasvatus- ja ohjausalan perustutkinto"/>
        <s v="Hiusalan perustutkinto"/>
        <s v="Kauneudenhoitoalan perustutkinto"/>
        <s v="Hius- ja kauneudenhoitoalan perustutkinto"/>
        <s v="Merenkulkualan perustutkinto"/>
        <s v="Logistiikan perustutkinto, muut kuin kuljetuspalvelujen osaamisala"/>
        <s v="Logistiikan perustutkinto, kuljetuspalvelujen osaamisala"/>
        <s v="Lennonjohdon perustutkinto"/>
        <s v="Turvallisuusalan perustutkinto"/>
        <s v="Hotellivirkailijan ammattitutkinto"/>
        <s v="Laitoshuoltajan ammattitutkinto"/>
        <s v="Tarjoilijan ammattitutkinto"/>
        <s v="Suurtalouskokin ammattitutkinto"/>
        <s v="Ravintolakokin ammattitutkinto"/>
        <s v="Matkatoimistovirkailijan ammattitutkinto"/>
        <s v="Matkailun ohjelmapalvelujen ammattitutkinto"/>
        <s v="Matkaoppaan ammattitutkinto"/>
        <s v="Opastuspalvelujen ammattitutkinto"/>
        <s v="Tekstiilihuollon ammattitutkinto"/>
        <s v="Kotityöpalvelujen ammattitutkinto"/>
        <s v="Puhtaus‐ ja kiinteistöpalvelualan ammattitutkinto"/>
        <s v="Matkailupalvelujen ammattitutkinto"/>
        <s v="Ravintolan asiakaspalvelun ammattitutkinto"/>
        <s v="Ruokapalvelujen ammattitutkinto"/>
        <s v="Asioimistulkin ammattitutkinto"/>
        <s v="Asioimistulkkauksen ammattitutkinto"/>
        <s v="Liikuntapaikka-alan ammattitutkinto"/>
        <s v="Liikuntapaikkojenhoitajan ammattitutkinto"/>
        <s v="Suntion ammattitutkinto"/>
        <s v="Liikunnan ammattitutkinto"/>
        <s v="Valmentajan ammattitutkinto"/>
        <s v="Kasvatus- ja ohjausalan ammattitutkinto"/>
        <s v="Seurakunta- ja hautauspalvelualan ammattitutkinto"/>
        <s v="Liikunnan ja valmennuksen ammattitutkinto"/>
        <s v="Hiusalan ammattitutkinto"/>
        <s v="Lastinkäsittelyalan ammattitutkinto"/>
        <s v="Linja-autonkuljettajan ammattitutkinto "/>
        <s v="Yhdistelmäajoneuvonkuljettajan ammattitutkinto"/>
        <s v="Lentoasemapalvelujen ammattitutkinto"/>
        <s v="Merenkulkualan ammattitutkinto"/>
        <s v="Kuljetusalan ammattitutkinto"/>
        <s v="Turvallisuusalan ammattitutkinto"/>
        <s v="Vartijan ammattitutkinto"/>
        <s v="Liikenneopettajan erikoisammattitutkinto"/>
        <s v="Aseseppämestarin erikoisammattitutkinto"/>
        <s v="Kultaajamestarin erikoisammattitutkinto"/>
        <s v="Lasinpuhaltajamestarin erikoisammattitutkinto"/>
        <s v="Restaurointimestarin erikoisammattitutkinto"/>
        <s v="Romanikulttuurin ohjaajan erikoisammattitutkinto"/>
        <s v="Saamenkäsityömestarin erikoisammattitutkinto"/>
        <s v="Seppämestarin erikoisammattitutkinto"/>
        <s v="Soitinrakentajamestarin erikoisammattitutkinto"/>
        <s v="Vaatetusalan erikoisammattitutkinto, käsi- ja taideteollisuusala"/>
        <s v="Käsityömestarin erikoisammattitutkinto"/>
        <s v="Jalometallialan erikoisammattitutkinto"/>
        <s v="Taideteollisuusalan erikoisammattitutkinto"/>
        <s v="Valokuvaajan erikoisammattitutkinto"/>
        <s v="Audiovisuaalisen viestinnän erikoisammattitutkinto"/>
        <s v="Teatterialan erikoisammattitutkinto"/>
        <s v="Esitys- ja teatteritekniikan erikoisammattitutkinto"/>
        <s v="Media-alan erikoisammattitutkinto"/>
        <s v="Johtamisen erikoisammattitutkinto"/>
        <s v="Kaupan esimiehen erikoisammattitutkinto"/>
        <s v="Ruokamestarin erikoisammattitutkinto"/>
        <s v="Ulkomaankaupan erikoisammattitutkinto"/>
        <s v="Yritysjohtamisen erikoisammattitutkinto"/>
        <s v="Autoalan myyjän erikoisammattitutkinto"/>
        <s v="Talous- ja henkilöstöhallinnon erikoisammattitutkinto"/>
        <s v="Markkinointiviestinnän erikoisammattitutkinto"/>
        <s v="Viestinvälitys- ja logistiikkapalvelujen erikoisammattitutkinto"/>
        <s v="Yritysneuvojan erikoisammattitutkinto"/>
        <s v="Isännöinnin erikoisammattitutkinto"/>
        <s v="Johtamisen ja yritysjohtamisen erikoisammattitutkinto"/>
        <s v="Liiketoiminnan erikoisammattitutkinto"/>
        <s v="Palvelulogistiikan erikoisammattitutkinto"/>
        <s v="Tieto- ja viestintätekniikan erikoisammattitutkinto"/>
        <s v="Hitsaajamestarin erikoisammattitutkinto"/>
        <s v="Koneenasentajamestarin erikoisammattitutkinto"/>
        <s v="Koneistajamestarin erikoisammattitutkinto"/>
        <s v="Levytyömestarin erikoisammattitutkinto"/>
        <s v="Lukkoseppämestarin erikoisammattitutkinto"/>
        <s v="Työvälinemestarin erikoisammattitutkinto"/>
        <s v="Valajamestarin erikoisammattitutkinto"/>
        <s v="Valumallimestarin erikoisammattitutkinto"/>
        <s v="Kunnossapidon erikoisammattitutkinto"/>
        <s v="Rakennuspeltiseppämestarin erikoisammattitutkinto"/>
        <s v="Laivanrakennusalan erikoisammattitutkinto"/>
        <s v="Teollisuusalojen työnjohdon erikoisammattitutkinto"/>
        <s v="Koneasennuksen ja kunnossapidon erikoisammattitutkinto"/>
        <s v="Ilmastointiasentajan erikoisammattitutkinto"/>
        <s v="Kaukolämpöyliasentajan erikoisammattitutkinto"/>
        <s v="Kiinteistöpalvelujen erikoisammattitutkinto"/>
        <s v="Nuohoojamestarin erikoisammattitutkinto"/>
        <s v="Putkiasentajan erikoisammattitutkinto"/>
        <s v="Kylmämestarin erikoisammattitutkinto"/>
        <s v="Talotekniikan erikoisammattitutkinto"/>
        <s v="Autokorimestarin erikoisammattitutkinto"/>
        <s v="Automaalarimestarin erikoisammattitutkinto"/>
        <s v="Liikenne-esimiehen erikoisammattitutkinto"/>
        <s v="Automekaanikon erikoisammattitutkinto"/>
        <s v="Autoalan työnjohdon erikoisammattitutkinto"/>
        <s v="Varastoalan erikoisammattitutkinto"/>
        <s v="Lentokonetekniikan erikoisammattitutkinto"/>
        <s v="Ajoneuvoalan erikoisammattitutkinto"/>
        <s v="Automaatioyliasentajan erikoisammattitutkinto"/>
        <s v="Sähköverkkoalan erikoisammattitutkinto"/>
        <s v="Sähköyliasentajan erikoisammattitutkinto"/>
        <s v="Laivasähkömestarin erikoisammattitutkinto"/>
        <s v="Voimalaitosalan erikoisammattitutkinto"/>
        <s v="Energia-alan erikoisammattitutkinto"/>
        <s v="Sähkö- ja automaatioalan erikoisammattitutkinto"/>
        <s v="Tieto- ja tietoliikennetekniikan erikoisammattitutkinto"/>
        <s v="Kemianteollisuuden erikoisammattitutkinto"/>
        <s v="Paperiteollisuuden erikoisammattitutkinto"/>
        <s v="Muovitekniikan erikoisammattitutkinto"/>
        <s v="Prosessiteollisuuden erikoisammattitutkinto"/>
        <s v="Levymestarin erikoisammattitutkinto"/>
        <s v="Sahamestarin erikoisammattitutkinto"/>
        <s v="Veneenrakennusalan erikoisammattitutkinto"/>
        <s v="Verhoilijamestarin erikoisammattitutkinto"/>
        <s v="Puualan erikoisammattitutkinto"/>
        <s v="Puuteollisuuden erikoisammattitutkinto"/>
        <s v="Pintakäsittelymestarin erikoisammattitutkinto"/>
        <s v="Maalarimestarin erikoisammattitutkinto"/>
        <s v="Lattiamestarin erikoisammattitutkinto"/>
        <s v="Pintakäsittelyalan erikoisammattitutkinto"/>
        <s v="Kondiittorimestarin erikoisammattitutkinto"/>
        <s v="Leipurimestarin erikoisammattitutkinto"/>
        <s v="Elintarvikealan erikoisammattitutkinto"/>
        <s v="Elintarviketekniikan erikoisammattitutkinto"/>
        <s v="Leipomoalan erikoisammattitutkinto"/>
        <s v="Rakennusalan työmaapäällikön erikoisammattitutkinto"/>
        <s v="Talonrakennusalan erikoisammattitutkinto"/>
        <s v="Maarakennusalan erikoisammattitutkinto"/>
        <s v="Rakennustuotannon erikoisammattitutkinto"/>
        <s v="Rakennusalan työmaajohdon erikoisammattitutkinto"/>
        <s v="Turkkurimestarin erikoisammattitutkinto"/>
        <s v="Laukku- ja nahkamestarin erikoisammattitutkinto"/>
        <s v="Nahanvalmistajamestarin erikoisammattitutkinto"/>
        <s v="Jalkinealan erikoisammattitutkinto"/>
        <s v="Tekstiilialan erikoisammattitutkinto"/>
        <s v="Vaatetusalan erikoisammattitutkinto"/>
        <s v="Tekstiili- ja muotialan erikoisammattitutkinto"/>
        <s v="Kirjansitojamestarin erikoisammattitutkinto"/>
        <s v="Konesitojamestarin erikoisammattitutkinto"/>
        <s v="Painajamestarin erikoisammattitutkinto"/>
        <s v="Rotaatiomestarin erikoisammattitutkinto"/>
        <s v="Sivunvalmistajamestarin erikoisammattitutkinto"/>
        <s v="Faktorin erikoisammattitutkinto"/>
        <s v="Tuotantotekniikan erikoisammattitutkinto"/>
        <s v="Tekniikan erikoisammattitutkinto"/>
        <s v="Tuotekehitystyön erikoisammattitutkinto"/>
        <s v="Ympäristöalan erikoisammattitutkinto"/>
        <s v="Tarhaajamestarin erikoisammattitutkinto"/>
        <s v="Maaseudun vesitalouden erikoisammattitutkinto"/>
        <s v="Ratsastuksenopettajan erikoisammattitutkinto"/>
        <s v="Tallimestarin erikoisammattitutkinto"/>
        <s v="Maatalousalan erikoisammattitutkinto"/>
        <s v="Hevostalouden erikoisammattitutkinto"/>
        <s v="Floristimestarin erikoisammattitutkinto"/>
        <s v="Viheralan erikoisammattitutkinto"/>
        <s v="Puutarha-alan erikoisammattitutkinto"/>
        <s v="Luontokartoittajan erikoisammattitutkinto"/>
        <s v="Metsämestarin erikoisammattitutkinto"/>
        <s v="Puunkorjuun erikoisammattitutkinto"/>
        <s v="Metsäalan erikoisammattitutkinto"/>
        <s v="Kalatalouden erikoisammattitutkinto"/>
        <s v="Luonnontuotealan erikoisammattitutkinto"/>
        <s v="Riistamestarin erikoisammattitutkinto"/>
        <s v="Maaseudun kehittämisen erikoisammattitutkinto"/>
        <s v="Golfkenttämestarin erikoisammattitutkinto"/>
        <s v="Eläintenhoidon erikoisammattitutkinto"/>
        <s v="Koe-eläintenhoitajan erikoisammattitutkinto"/>
        <s v="Luontoalan erikoisammattitutkinto"/>
        <s v="Hierojan erikoisammattitutkinto"/>
        <s v="Hieronnan erikoisammattitutkinto"/>
        <s v="Puhevammaisten tulkin erikoisammattitutkinto"/>
        <s v="Puhevammaisten tulkkauksen erikoisammattitutkinto"/>
        <s v="Immobilisaatiohoidon erikoisammattitutkinto"/>
        <s v="Kipsimestarin erikoisammattitutkinto"/>
        <s v="Psykiatrisen hoidon erikoisammattitutkinto"/>
        <s v="Vanhustyön erikoisammattitutkinto"/>
        <s v="Koulunkäynnin ja aamu- ja iltapäivätoiminnan ohjauksen erikoisammattitutkinto"/>
        <s v="Välinehuoltajan erikoisammattitutkinto"/>
        <s v="Kehitysvamma-alan erikoisammattitutkinto"/>
        <s v="Näkövammaistaitojen ohjaajan erikoisammattitutkinto"/>
        <s v="Työvalmennuksen erikoisammattitutkinto"/>
        <s v="Mielenterveys- ja päihdetyön erikoisammattitutkinto"/>
        <s v="Kuntoutus-, tuki- ja ohjauspalvelujen erikoisammattitutkinto"/>
        <s v="Baarimestarin erikoisammattitutkinto"/>
        <s v="Dieettikokin erikoisammattitutkinto"/>
        <s v="Erityisruokavaliopalvelujen erikoisammattitutkinto"/>
        <s v="Majoitus- ja ravitsemisalan esimiehen erikoisammattitutkinto"/>
        <s v="Majoitus- ja ravitsemisalan esimiestyön erikoisammattitutkinto"/>
        <s v="Siivoustyönohjaajan erikoisammattitutkinto"/>
        <s v="Siivousteknikon erikoisammattitutkinto"/>
        <s v="Tekstiilihuollon erikoisammattitutkinto"/>
        <s v="Puhtaus- ja kiinteistöpalvelualan erikoisammattitutkinto"/>
        <s v="Liikuntapaikkamestarin erikoisammattitutkinto"/>
        <s v="Valmennuksen erikoisammattitutkinto"/>
        <s v="Valmentajan erikoisammattitutkinto"/>
        <s v="Oikeustulkin erikoisammattitutkinto"/>
        <s v="Oikeustulkkauksen erikoisammattitutkinto"/>
        <s v="Kasvatus- ja ohjausalan erikoisammattitutkinto"/>
        <s v="Liikuntapaikka‐alan erikoisammattitutkinto"/>
        <s v="Kauneudenhoitoalan erikoisammattitutkinto"/>
        <s v="Hiusalan erikoisammattitutkinto"/>
        <s v="Hius- ja kauneudenhoitoalan erikoisammattitutkinto"/>
        <s v="Lastinkäsittelyalan erikoisammattitutkinto"/>
        <s v="Turvallisuusvalvojan erikoisammattitutkinto"/>
        <s v="VALMA, (531/2017 7§)"/>
        <s v="VALMA Vaativan erityisen tuen tehtävä (531/2017 7§ ja 65§)"/>
        <s v="TELMA, Vaativan erityisen tuen tehtävä (531/2017 7§ ja 65§)"/>
        <s v="Muu ammatillinen koulutus, (531/2017 , 8§ 1)-  kohta)"/>
        <s v="Muu ammatillinen koulutus, (531/2017 , 8§ 2)- kohta)"/>
        <s v="Opiskeluvalmiuksia tukevat opinnot,pääasiallisena sisältönä (531/2017 63§)"/>
        <s v="Tuotannon esimiestyön  erikoisammattitutkinto"/>
        <s v="Sukellusalan ammattitutkinto"/>
        <s v="Vammaisalan ammattitutkinto"/>
        <s v="Yrittäjyyden ammattitutkinto"/>
        <s v="Puualan ammattitutkinto " u="1"/>
        <s v="Voimalaitosalan erikoisammattitutkinto " u="1"/>
        <s v="Ammattisukeltajan ammattitutkinto " u="1"/>
        <s v="Veneenrakennusalan erikoisammattitutkinto " u="1"/>
        <s v="Henkilöautomekaanikon ammattitutkinto " u="1"/>
        <s v="Rakennusalan perustutkinto: maarakennuskoneenkuljetuksen osaamisala" u="1"/>
        <s v="Puualan erikoisammattitutkinto " u="1"/>
        <s v="Elintarvikealan perustutkinto: meijerialan osaamisala" u="1"/>
        <s v="Rengasalan ammattitutkinto " u="1"/>
        <s v="Metsäalan perustutkinto: muut kuin metsäkoneenkuljetuksen osaamisala" u="1"/>
        <s v="Mielenterveys- ja päihdetyön erikoisammattitutkinto " u="1"/>
        <s v="Varaosamyyjän ammattitutkinto " u="1"/>
        <s v="Metsätalousyrittäjän ammattitutkinto " u="1"/>
        <s v="Media-alan ja kuvallisen ilmaisun perustutkinto " u="1"/>
        <s v="Automaalarin ammattitutkinto " u="1"/>
        <s v="Media-alan erikoisammattitutkinto " u="1"/>
        <s v="Audiovisuaalisen viestinnän perustutkinto " u="1"/>
        <s v="Ratsastuksenopettajan ammattitutkinto " u="1"/>
        <s v="Esitys- ja teatteritekniikan ammattitutkinto " u="1"/>
        <s v="Autokorimekaanikon ammattitutkinto " u="1"/>
        <s v="Logistiikan perustutkinto: kuljetuspalvelujen osaamisala" u="1"/>
        <s v="Raskaskalustomekaanikon ammattitutkinto " u="1"/>
        <s v="Linja-autonkuljettajan ammattitutkinto  " u="1"/>
        <s v="Ratsastuksenopettajan erikoisammattitutkinto " u="1"/>
        <s v="Painoviestinnän perustutkinto " u="1"/>
        <s v="Tallimestarin erikoisammattitutkinto " u="1"/>
        <s v="Pienkonemekaanikon ammattitutkinto  " u="1"/>
        <s v="Media-alan ammattitutkinto " u="1"/>
        <s v="Kone- ja metallialan perustutkinto " u="1"/>
        <s v="Tuotekehitystyön erikoisammattitutkinto " u="1"/>
        <s v="Automyyjän ammattitutkinto " u="1"/>
        <s v="Rakennustuotannon erikoisammattitutkinto " u="1"/>
        <s v="Hevostenvalmentajan ammattitutkinto " u="1"/>
        <s v="Metsäalan perustutkinto: metsäkoneenkuljetuksen osaamisala" u="1"/>
        <s v="Digitaalipainajan ammattitutkinto " u="1"/>
        <s v="Veneenrakennusalan ammattitutkinto " u="1"/>
        <s v="Kengityssepän ammattitutkinto " u="1"/>
        <s v="Elintarvikealan perustutkinto: muut kuin meijerialan osaamisala" u="1"/>
        <s v="Rakennusalan perustutkinto: muut kuin maarakennuskoneenkuljetuksen osaamisala" u="1"/>
        <s v="Esitys- ja teatteritekniikan erikoisammattitutkinto " u="1"/>
        <s v="Logistiikan perustutkinto: muut kuin kuljetuspalvelujen osaamisala" u="1"/>
        <s v="Yhdistelmäajoneuvonkuljettajan ammattitutkinto " u="1"/>
        <s v="Hotelli-, ravintola- ja catering-alan perustutkinto " u="1"/>
      </sharedItems>
    </cacheField>
    <cacheField name="Voimassaolo" numFmtId="0">
      <sharedItems containsBlank="1" count="25">
        <s v="poistuu 31.7.2018"/>
        <s v="voimaan 1.8.2018"/>
        <m/>
        <s v="poistui 31.7.2017"/>
        <s v="voimaan 1.8.2017"/>
        <s v="poistuu 31.12.2018"/>
        <s v="voimaan 1.1.2019"/>
        <s v="voimaan 1.1.2018"/>
        <s v="poistuu 31.12.2017"/>
        <s v="poistui 31.12.2016"/>
        <s v="voimaan 1.1.2017"/>
        <s v="poistui 31.7.2016"/>
        <s v="poistuu 31.12.2021"/>
        <s v="poistuu 31.7.2020"/>
        <s v="poistuu 31.12.2020"/>
        <s v="voimaan 31.12.2018"/>
        <s v="voimaan1.8.2018"/>
        <s v="poistuu 31.7.2019"/>
        <s v="poistuu 31.7.2021"/>
        <s v="poistuu  31.12.2018"/>
        <s v="voimaan 1.8.2019"/>
        <s v="voimaan 1.8.2020"/>
        <s v="voimaan 1.1.2021"/>
        <s v="voimaan 1.8.2021"/>
        <s v="voimaan 1.1.2022"/>
      </sharedItems>
    </cacheField>
    <cacheField name="Koulutusala 1" numFmtId="0">
      <sharedItems containsSemiMixedTypes="0" containsString="0" containsNumber="1" containsInteger="1" minValue="1" maxValue="990"/>
    </cacheField>
    <cacheField name="Kustannus-_x000a_ryhmä" numFmtId="164">
      <sharedItems containsSemiMixedTypes="0" containsString="0" containsNumber="1" containsInteger="1" minValue="1" maxValue="9" count="7">
        <n v="3"/>
        <n v="4"/>
        <n v="2"/>
        <n v="1"/>
        <n v="5"/>
        <n v="9"/>
        <n v="8"/>
      </sharedItems>
    </cacheField>
    <cacheField name="Koulutusala 2" numFmtId="0">
      <sharedItems containsBlank="1" containsMixedTypes="1" containsNumber="1" containsInteger="1" minValue="11" maxValue="104"/>
    </cacheField>
    <cacheField name="Osaamisalakoodi" numFmtId="0">
      <sharedItems containsBlank="1" count="5">
        <m/>
        <s v="1552 tai 1728"/>
        <s v="1505 tai 1758"/>
        <s v="1588 tai 1773"/>
        <s v="1531 tai 1733"/>
      </sharedItems>
    </cacheField>
    <cacheField name="Osaamisala" numFmtId="0">
      <sharedItems containsBlank="1"/>
    </cacheField>
    <cacheField name="Seurantaryhmä  (kust.ryhmä - koala) " numFmtId="0">
      <sharedItems/>
    </cacheField>
    <cacheField name="Seurantaryhmä alt_x000a_koala-kust.ryhmä" numFmtId="0">
      <sharedItems/>
    </cacheField>
    <cacheField name="Seuranta-_x000a_ryhmän koodi" numFmtId="0">
      <sharedItems containsMixedTypes="1" containsNumber="1" containsInteger="1" minValue="10232" maxValue="99090"/>
    </cacheField>
    <cacheField name="Seurantaryhmän nimi" numFmtId="164">
      <sharedItems/>
    </cacheField>
    <cacheField name="Koodi +seurantaryhmän nimi (f)" numFmtId="164">
      <sharedItems count="37">
        <s v="10231 Humanistiset ja taidealat, kustannusryhmä 3, PT"/>
        <s v="10241 Humanistiset ja taidealat, kustannusryhmä 4, PT"/>
        <s v="10921 Terveys- ja hyvinvointialat, kustannusryhmä 2, PT"/>
        <s v="10232 Humanistiset ja taidealat, kustannusryhmä 3, AT&amp;EAT"/>
        <s v="10922 Terveys- ja hyvinvointialat, kustannusryhmä 2, AT&amp;EAT"/>
        <s v="10722 Tekniikan alat, kustannusryhmä 2, AT&amp;EAT"/>
        <s v="10411 Kauppa, hallinto ja oikeustieteet, kustannusryhmä 1, PT"/>
        <s v="10412 Kauppa, hallinto ja oikeustieteet, kustannusryhmä 1, AT&amp;EAT"/>
        <s v="11022 Palvelualat, kustannusryhmä 2, AT&amp;EAT"/>
        <s v="10332 Yhteiskunnalliset alat, kustannusryhmä 3, AT&amp;EAT"/>
        <s v="11012 Palvelualat, kustannusryhmä 1, AT&amp;EAT"/>
        <s v="10621 Tietojenkäsittely ja tietoliikenne (ICT), kustannusryhmä 2, PT"/>
        <s v="10622 Tietojenkäsittely ja tietoliikenne (ICT), kustannusryhmä 2, AT&amp;EAT"/>
        <s v="10721 Tekniikan alat, kustannusryhmä 2, PT"/>
        <s v="10731 Tekniikan alat, kustannusryhmä 3, PT"/>
        <s v="11021 Palvelualat, kustannusryhmä 2, PT"/>
        <s v="10741 Tekniikan alat, kustannusryhmä 4, PT"/>
        <s v="10742 Tekniikan alat, kustannusryhmä 4, AT&amp;EAT"/>
        <s v="10832 Maa- ja metsätalousalat, kustannusryhmä 3, AT&amp;EAT"/>
        <s v="10422 Kauppa, hallinto ja oikeustieteet, kustannusryhmä 2, AT&amp;EAT"/>
        <s v="10841 Maa- ja metsätalousalat, kustannusryhmä 4, PT"/>
        <s v="10831 Maa- ja metsätalousalat, kustannusryhmä 3, PT"/>
        <s v="10851 Maa- ja metsätalousalat, kustannusryhmä 5, PT"/>
        <s v="10531 Luonnontieteet, kustannusryhmä 3, PT"/>
        <s v="10842 Maa- ja metsätalousalat, kustannusryhmä 4, AT&amp;EAT"/>
        <s v="11042 Palvelualat, kustannusryhmä 4, AT&amp;EAT"/>
        <s v="10532 Luonnontieteet, kustannusryhmä 3, AT&amp;EAT"/>
        <s v="11041 Palvelualat, kustannusryhmä 4, PT"/>
        <s v="11031 Palvelualat, kustannusryhmä 3, PT"/>
        <s v="10222 Humanistiset ja taidealat, kustannusryhmä 2, AT&amp;EAT"/>
        <s v="10132 Kasvatusalat, kustannusryhmä 3, AT&amp;EAT"/>
        <s v="95090 VALMA"/>
        <s v="96090 VALMA Vaativan erityisen tuen tehtävä"/>
        <s v="97090 TELMA, Vaativan erityisen tuen tehtävä"/>
        <s v="94090 Muu ammatillinen koulutus, syventävä tai täydentävä koulutus"/>
        <s v="94095 Muu ammatillinen koulutus, ammatilliseen tehtävään valmistava koulutus"/>
        <s v="99090 Opiskeluvalmiuksia tukevat opinnot, pääasiallisena sisältönä"/>
      </sharedItems>
    </cacheField>
    <cacheField name="Ruotsinkielinen nimi" numFmtId="164">
      <sharedItems/>
    </cacheField>
    <cacheField name="Seurantaryhmän _x000a_koulutusala" numFmtId="0">
      <sharedItems containsMixedTypes="1" containsNumber="1" containsInteger="1" minValue="2" maxValue="7"/>
    </cacheField>
    <cacheField name="Koulutusala eri" numFmtId="0">
      <sharedItems containsBlank="1"/>
    </cacheField>
    <cacheField name="Seurantaryhmän_x000a_kustannusryhmä" numFmtId="0">
      <sharedItems containsMixedTypes="1" containsNumber="1" containsInteger="1" minValue="2" maxValue="3"/>
    </cacheField>
    <cacheField name="Seurantaryhmän_x000a_kustannusryhmä2" numFmtId="0">
      <sharedItems containsMixedTypes="1" containsNumber="1" containsInteger="1" minValue="1" maxValue="5"/>
    </cacheField>
    <cacheField name="Kustannus-_x000a_rymä _x000a_eri" numFmtId="0">
      <sharedItems containsBlank="1"/>
    </cacheField>
    <cacheField name="Examen (SV)" numFmtId="0">
      <sharedItems/>
    </cacheField>
    <cacheField name="Poistuva tutkinto" numFmtId="0">
      <sharedItems count="3">
        <s v="Poistuva"/>
        <s v="voimaan"/>
        <s v=""/>
      </sharedItems>
    </cacheField>
    <cacheField name="Uusi seurantaryhmä" numFmtId="0">
      <sharedItems containsSemiMixedTypes="0" containsString="0" containsNumber="1" containsInteger="1" minValue="10132" maxValue="99090"/>
    </cacheField>
    <cacheField name="Uuden seurantaryhmän nimi" numFmtId="0">
      <sharedItems count="34">
        <s v="10231 Humanistiset ja taidealat, kustannusryhmä 3, PT"/>
        <s v="10241 Humanistiset ja taidealat, kustannusryhmä 4, PT"/>
        <s v="10921 Terveys- ja hyvinvointialat, kustannusryhmä 2, PT"/>
        <s v="10222 Humanistiset ja taidealat, kustannusryhmä 2, AT&amp;EAT"/>
        <s v="UUSI_10912 Terveys- ja hyvinvointialat, kustannusryhmä 1, AT&amp;EAT"/>
        <s v="UUSI_10712 Tekniikan alat, kustannusryhmä 1, AT&amp;EAT"/>
        <s v="10411 Kauppa, hallinto ja oikeustieteet, kustannusryhmä 1, PT"/>
        <s v="10412 Kauppa, hallinto ja oikeustieteet, kustannusryhmä 1, AT&amp;EAT"/>
        <s v="11012 Palvelualat, kustannusryhmä 1, AT&amp;EAT"/>
        <s v="UUSI_10322 Yhteiskunnalliset alat, kustannusryhmä 2, AT&amp;EAT"/>
        <s v="10621 Tietojenkäsittely ja tietoliikenne (ICT), kustannusryhmä 2, PT"/>
        <s v="10622 Tietojenkäsittely ja tietoliikenne (ICT), kustannusryhmä 2, AT&amp;EAT"/>
        <s v="10731 Tekniikan alat, kustannusryhmä 3, PT"/>
        <s v="10741 Tekniikan alat, kustannusryhmä 4, PT"/>
        <s v="11021 Palvelualat, kustannusryhmä 2, PT"/>
        <s v="10742 Tekniikan alat, kustannusryhmä 4, AT&amp;EAT"/>
        <s v="UUSI_10822 Maa- ja metsätalousalat, kustannusryhmä 2, AT&amp;EAT"/>
        <s v="10841 Maa- ja metsätalousalat, kustannusryhmä 4, PT"/>
        <s v="10831 Maa- ja metsätalousalat, kustannusryhmä 3, PT"/>
        <s v="10851 Maa- ja metsätalousalat, kustannusryhmä 5, PT"/>
        <s v="10531 Luonnontieteet, kustannusryhmä 3, PT"/>
        <s v="10842 Maa- ja metsätalousalat, kustannusryhmä 4, AT&amp;EAT"/>
        <s v="11042 Palvelualat, kustannusryhmä 4, AT&amp;EAT"/>
        <s v="10532 Luonnontieteet, kustannusryhmä 3, AT&amp;EAT"/>
        <s v="11041 Palvelualat, kustannusryhmä 4, PT"/>
        <s v="11031 Palvelualat, kustannusryhmä 3, PT"/>
        <s v="10132 Kasvatusalat, kustannusryhmä 3, AT&amp;EAT"/>
        <s v="95090 VALMA"/>
        <s v="96090 VALMA Vaativan erityisen tuen tehtävä"/>
        <s v="97090 TELMA, Vaativan erityisen tuen tehtävä"/>
        <s v="94090 Muu ammatillinen koulutus, syventävä tai täydentävä koulutus"/>
        <s v="94095 Muu ammatillinen koulutus, ammatilliseen tehtävään valmistava koulutus"/>
        <s v="99090 Opiskeluvalmiuksia tukevat opinnot, pääasiallisena sisältönä"/>
        <e v="#N/A" u="1"/>
      </sharedItems>
    </cacheField>
    <cacheField name="Uusi kustannusryhmä" numFmtId="0">
      <sharedItems containsMixedTypes="1" containsNumber="1" containsInteger="1" minValue="1" maxValue="9" count="8">
        <n v="3"/>
        <n v="4"/>
        <n v="2"/>
        <n v="1"/>
        <n v="5"/>
        <s v="vt"/>
        <s v="muu"/>
        <n v="9"/>
      </sharedItems>
    </cacheField>
    <cacheField name="Muutos kustannusryhmässä" numFmtId="165">
      <sharedItems containsMixedTypes="1" containsNumber="1" containsInteger="1" minValue="-1" maxValue="2" count="5">
        <n v="0"/>
        <n v="-1"/>
        <n v="1"/>
        <s v=" "/>
        <n v="2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Hänninen Seppo" refreshedDate="44344.454588425928" createdVersion="6" refreshedVersion="6" minRefreshableVersion="3" recordCount="484" xr:uid="{F9C7C998-AF0B-4A55-90F3-A038760971EA}">
  <cacheSource type="worksheet">
    <worksheetSource name="Table2" r:id="rId1"/>
  </cacheSource>
  <cacheFields count="26">
    <cacheField name="Koulutus-_x000a_koodi" numFmtId="0">
      <sharedItems containsString="0" containsBlank="1" containsNumber="1" containsInteger="1" minValue="321101" maxValue="999903" count="452">
        <n v="321101"/>
        <n v="321141"/>
        <n v="321204"/>
        <n v="321301"/>
        <n v="321501"/>
        <n v="321602"/>
        <n v="321603"/>
        <n v="321604"/>
        <n v="321901"/>
        <n v="321902"/>
        <n v="324101"/>
        <n v="324107"/>
        <n v="324109"/>
        <n v="324110"/>
        <n v="324115"/>
        <n v="324116"/>
        <n v="324117"/>
        <n v="324119"/>
        <n v="324120"/>
        <n v="324126"/>
        <n v="324127"/>
        <n v="324128"/>
        <n v="324129"/>
        <n v="324130"/>
        <n v="324146"/>
        <n v="324201"/>
        <n v="324301"/>
        <n v="324502"/>
        <n v="324503"/>
        <n v="324601"/>
        <n v="324602"/>
        <n v="331101"/>
        <n v="334101"/>
        <n v="334102"/>
        <n v="334103"/>
        <n v="334104"/>
        <n v="334105"/>
        <n v="334106"/>
        <n v="334108"/>
        <n v="334109"/>
        <n v="334111"/>
        <n v="334112"/>
        <n v="334113"/>
        <n v="334114"/>
        <n v="334115"/>
        <n v="334116"/>
        <n v="334117"/>
        <n v="334118"/>
        <n v="334119"/>
        <n v="334120"/>
        <n v="334145"/>
        <n v="334146"/>
        <n v="341101"/>
        <n v="344101"/>
        <n v="351101"/>
        <n v="351106"/>
        <n v="351107"/>
        <n v="351108"/>
        <n v="351203"/>
        <n v="351204"/>
        <n v="351301"/>
        <n v="351307"/>
        <n v="351407"/>
        <n v="351502"/>
        <n v="351603"/>
        <n v="351605"/>
        <n v="351701"/>
        <n v="351703"/>
        <n v="351704"/>
        <n v="351741"/>
        <n v="351805"/>
        <n v="352101"/>
        <n v="352201"/>
        <n v="352301"/>
        <n v="352401"/>
        <n v="352441"/>
        <n v="352503"/>
        <n v="352902"/>
        <n v="352903"/>
        <n v="354101"/>
        <n v="354102"/>
        <n v="354103"/>
        <n v="354104"/>
        <n v="354105"/>
        <n v="354106"/>
        <n v="354107"/>
        <n v="354108"/>
        <n v="354109"/>
        <n v="354110"/>
        <n v="354111"/>
        <n v="354112"/>
        <n v="354113"/>
        <n v="354114"/>
        <n v="354115"/>
        <n v="354116"/>
        <n v="354146"/>
        <n v="354201"/>
        <n v="354202"/>
        <n v="354203"/>
        <n v="354205"/>
        <n v="354206"/>
        <n v="354207"/>
        <n v="354209"/>
        <n v="354211"/>
        <n v="354212"/>
        <n v="354245"/>
        <n v="354301"/>
        <n v="354302"/>
        <n v="354307"/>
        <n v="354309"/>
        <n v="354310"/>
        <n v="354311"/>
        <n v="354312"/>
        <n v="354313"/>
        <n v="354314"/>
        <n v="354315"/>
        <n v="354345"/>
        <n v="354401"/>
        <n v="354403"/>
        <n v="354404"/>
        <n v="354405"/>
        <n v="354406"/>
        <n v="354407"/>
        <n v="354408"/>
        <n v="354409"/>
        <n v="354445"/>
        <n v="354446"/>
        <n v="354503"/>
        <n v="354601"/>
        <n v="354602"/>
        <n v="354603"/>
        <n v="354604"/>
        <n v="354605"/>
        <n v="354645"/>
        <n v="354646"/>
        <n v="354702"/>
        <n v="354705"/>
        <n v="354708"/>
        <n v="354709"/>
        <n v="354710"/>
        <n v="354745"/>
        <n v="354801"/>
        <n v="354802"/>
        <n v="354803"/>
        <n v="354804"/>
        <n v="354845"/>
        <n v="355101"/>
        <n v="355102"/>
        <n v="355103"/>
        <n v="355104"/>
        <n v="355105"/>
        <n v="355106"/>
        <n v="355107"/>
        <n v="355108"/>
        <n v="355109"/>
        <n v="355110"/>
        <n v="355145"/>
        <n v="355146"/>
        <n v="355201"/>
        <n v="355208"/>
        <n v="355209"/>
        <n v="355210"/>
        <n v="355211"/>
        <n v="355212"/>
        <n v="355301"/>
        <n v="355402"/>
        <n v="355407"/>
        <n v="355410"/>
        <n v="355411"/>
        <n v="355412"/>
        <n v="355413"/>
        <n v="355445"/>
        <n v="355501"/>
        <n v="355502"/>
        <n v="355503"/>
        <n v="355504"/>
        <n v="355505"/>
        <n v="355645"/>
        <n v="355901"/>
        <n v="355902"/>
        <n v="355903"/>
        <n v="355904"/>
        <n v="355905"/>
        <n v="355906"/>
        <n v="355945"/>
        <n v="361101"/>
        <n v="361104"/>
        <n v="361201"/>
        <n v="361301"/>
        <n v="361401"/>
        <n v="361902"/>
        <n v="364101"/>
        <n v="364102"/>
        <n v="364103"/>
        <n v="364105"/>
        <n v="364106"/>
        <n v="364107"/>
        <n v="364108"/>
        <n v="364109"/>
        <n v="364145"/>
        <n v="364146"/>
        <n v="364201"/>
        <n v="364202"/>
        <n v="364203"/>
        <n v="364204"/>
        <n v="364205"/>
        <n v="364245"/>
        <n v="364301"/>
        <n v="364302"/>
        <n v="364304"/>
        <n v="364305"/>
        <n v="364307"/>
        <n v="364308"/>
        <n v="364345"/>
        <n v="364401"/>
        <n v="364402"/>
        <n v="364403"/>
        <n v="364445"/>
        <n v="364901"/>
        <n v="364902"/>
        <n v="364904"/>
        <n v="364905"/>
        <n v="364906"/>
        <n v="364946"/>
        <n v="371101"/>
        <n v="371109"/>
        <n v="371110"/>
        <n v="371113"/>
        <n v="374111"/>
        <n v="374113"/>
        <n v="374114"/>
        <n v="374115"/>
        <n v="374117"/>
        <n v="374118"/>
        <n v="374119"/>
        <n v="374121"/>
        <n v="374122"/>
        <n v="374123"/>
        <n v="374124"/>
        <n v="374147"/>
        <n v="381106"/>
        <n v="381112"/>
        <n v="381113"/>
        <n v="381141"/>
        <n v="381142"/>
        <n v="381201"/>
        <n v="381203"/>
        <n v="381204"/>
        <n v="381241"/>
        <n v="381303"/>
        <n v="381304"/>
        <n v="381342"/>
        <n v="381402"/>
        <n v="381408"/>
        <n v="381410"/>
        <n v="381504"/>
        <n v="384101"/>
        <n v="384103"/>
        <n v="384106"/>
        <n v="384108"/>
        <n v="384109"/>
        <n v="384110"/>
        <n v="384111"/>
        <n v="384112"/>
        <n v="384113"/>
        <n v="384114"/>
        <n v="384145"/>
        <n v="384146"/>
        <n v="384147"/>
        <n v="384148"/>
        <n v="384201"/>
        <n v="384202"/>
        <n v="384203"/>
        <n v="384204"/>
        <n v="384205"/>
        <n v="384246"/>
        <n v="384247"/>
        <n v="384248"/>
        <n v="384301"/>
        <n v="384401"/>
        <n v="384402"/>
        <n v="384403"/>
        <n v="384405"/>
        <n v="384445"/>
        <n v="384446"/>
        <n v="384501"/>
        <n v="417101"/>
        <n v="427101"/>
        <n v="427107"/>
        <n v="427109"/>
        <n v="427114"/>
        <n v="427115"/>
        <n v="427116"/>
        <n v="427118"/>
        <n v="427119"/>
        <n v="427126"/>
        <n v="427128"/>
        <n v="427130"/>
        <n v="427141"/>
        <n v="427301"/>
        <n v="427302"/>
        <n v="427503"/>
        <n v="427504"/>
        <n v="427601"/>
        <n v="437101"/>
        <n v="437102"/>
        <n v="437104"/>
        <n v="437106"/>
        <n v="437107"/>
        <n v="437108"/>
        <n v="437109"/>
        <n v="437110"/>
        <n v="437111"/>
        <n v="437112"/>
        <n v="437113"/>
        <n v="437141"/>
        <n v="437142"/>
        <n v="437143"/>
        <n v="447101"/>
        <n v="457101"/>
        <n v="457102"/>
        <n v="457103"/>
        <n v="457104"/>
        <n v="457105"/>
        <n v="457106"/>
        <n v="457107"/>
        <n v="457108"/>
        <n v="457109"/>
        <n v="457110"/>
        <n v="457111"/>
        <n v="457112"/>
        <n v="457141"/>
        <n v="457201"/>
        <n v="457203"/>
        <n v="457204"/>
        <n v="457205"/>
        <n v="457206"/>
        <n v="457207"/>
        <n v="457241"/>
        <n v="457301"/>
        <n v="457302"/>
        <n v="457303"/>
        <n v="457304"/>
        <n v="457305"/>
        <n v="457306"/>
        <n v="457307"/>
        <n v="457341"/>
        <n v="457401"/>
        <n v="457403"/>
        <n v="457404"/>
        <n v="457405"/>
        <n v="457406"/>
        <n v="457441"/>
        <n v="457442"/>
        <n v="457503"/>
        <n v="457601"/>
        <n v="457602"/>
        <n v="457603"/>
        <n v="457641"/>
        <n v="457702"/>
        <n v="457705"/>
        <n v="457707"/>
        <n v="457708"/>
        <n v="457709"/>
        <n v="457741"/>
        <n v="457801"/>
        <n v="457802"/>
        <n v="457803"/>
        <n v="457841"/>
        <n v="458101"/>
        <n v="458102"/>
        <n v="458103"/>
        <n v="458141"/>
        <n v="458204"/>
        <n v="458205"/>
        <n v="458206"/>
        <n v="458207"/>
        <n v="458241"/>
        <n v="458405"/>
        <n v="458408"/>
        <n v="458409"/>
        <n v="458410"/>
        <n v="458411"/>
        <n v="458412"/>
        <n v="458441"/>
        <n v="458502"/>
        <n v="458503"/>
        <n v="458504"/>
        <n v="458505"/>
        <n v="458506"/>
        <n v="458508"/>
        <n v="458641"/>
        <n v="458901"/>
        <n v="458902"/>
        <n v="458904"/>
        <n v="467101"/>
        <n v="467102"/>
        <n v="467103"/>
        <n v="467104"/>
        <n v="467141"/>
        <n v="467142"/>
        <n v="467201"/>
        <n v="467203"/>
        <n v="467241"/>
        <n v="467301"/>
        <n v="467302"/>
        <n v="467304"/>
        <n v="467342"/>
        <n v="467441"/>
        <n v="467901"/>
        <n v="467902"/>
        <n v="467903"/>
        <n v="467904"/>
        <n v="467905"/>
        <n v="467942"/>
        <n v="477101"/>
        <n v="477102"/>
        <n v="477103"/>
        <n v="477104"/>
        <n v="477105"/>
        <n v="477106"/>
        <n v="477107"/>
        <n v="477108"/>
        <n v="477109"/>
        <n v="477110"/>
        <n v="477111"/>
        <n v="477143"/>
        <n v="487101"/>
        <n v="487102"/>
        <n v="487103"/>
        <n v="487104"/>
        <n v="487105"/>
        <n v="487106"/>
        <n v="487141"/>
        <n v="487201"/>
        <n v="487202"/>
        <n v="487203"/>
        <n v="487241"/>
        <n v="487244"/>
        <n v="487303"/>
        <n v="487304"/>
        <n v="487341"/>
        <n v="487401"/>
        <n v="487501"/>
        <n v="999901"/>
        <n v="999903"/>
        <m/>
        <n v="341102"/>
        <n v="344103"/>
        <n v="447102"/>
        <n v="374125"/>
        <n v="334121"/>
      </sharedItems>
    </cacheField>
    <cacheField name="Tutkinto-_x000a_tyyppi" numFmtId="0">
      <sharedItems count="4">
        <s v="PT"/>
        <s v="AT"/>
        <s v="EAT"/>
        <s v="EI_T"/>
      </sharedItems>
    </cacheField>
    <cacheField name="Tutkinto" numFmtId="0">
      <sharedItems count="523">
        <s v="Käsi- ja taideteollisuusalan perustutkinto"/>
        <s v="Taideteollisuusalan perustutkinto"/>
        <s v="Musiikkialan perustutkinto"/>
        <s v="Kuvallisen ilmaisun perustutkinto"/>
        <s v="Tanssialan perustutkinto"/>
        <s v="Audiovisuaalisen viestinnän perustutkinto"/>
        <s v="Media-alan perustutkinto"/>
        <s v="Media-alan ja kuvallisen ilmaisun perustutkinto"/>
        <s v="Viittomakielisen ohjauksen perustutkinto"/>
        <s v="Sirkusalan perustutkinto"/>
        <s v="Aseseppäkisällin ammattitutkinto"/>
        <s v="Kultaajakisällin ammattitutkinto"/>
        <s v="Lasinpuhaltajakisällin ammattitutkinto"/>
        <s v="Luonnontieteellisen alan konservoinnin ammattitutkinto"/>
        <s v="Restaurointikisällin ammattitutkinto"/>
        <s v="Romanikulttuurin ohjaajan ammattitutkinto"/>
        <s v="Saamenkäsityökisällin ammattitutkinto"/>
        <s v="Seppäkisällin ammattitutkinto"/>
        <s v="Soitinrakentajakisällin ammattitutkinto"/>
        <s v="Tekstiilialan ammattitutkinto"/>
        <s v="Vaatetusalan ammattitutkinto, käsi- ja taideteollisuusala"/>
        <s v="Käsityöntekijän ammattitutkinto"/>
        <s v="Sisustusalan ammattitutkinto"/>
        <s v="Jalometallialan ammattitutkinto"/>
        <s v="Taideteollisuusalan ammattitutkinto"/>
        <s v="Musiikkituotannon ammattitutkinto"/>
        <s v="Rytmimusiikkituotannon ammattitutkinto"/>
        <s v="Valokuvaajan ammattitutkinto"/>
        <s v="Teatterialan ammattitutkinto"/>
        <s v="Esitys- ja teatteritekniikan ammattitutkinto"/>
        <s v="Audiovisuaalisen viestinnän ammattitutkinto"/>
        <s v="Media-alan ammattitutkinto"/>
        <s v="Liiketalouden perustutkinto"/>
        <s v="Liiketoiminnan perustutkinto"/>
        <s v="Automyyjän ammattitutkinto"/>
        <s v="Ulkomaankaupan ammattitutkinto"/>
        <s v="Isännöinnin ammattitutkinto"/>
        <s v="Markkinointiviestinnän ammattitutkinto"/>
        <s v="Myynnin ammattitutkinto"/>
        <s v="Sihteerin ammattitutkinto"/>
        <s v="Varaosamyyjän ammattitutkinto"/>
        <s v="Varastoalan ammattitutkinto"/>
        <s v="Virastomestarin ammattitutkinto"/>
        <s v="Yrittäjän ammattitutkinto"/>
        <s v="Tieto- ja kirjastopalvelujen ammattitutkinto"/>
        <s v="Taloushallinnon ammattitutkinto"/>
        <s v="Finanssialan ammattitutkinto"/>
        <s v="Viestinvälitys- ja logistiikkapalvelujen ammattitutkinto"/>
        <s v="Asiakirjahallinnon ja arkistotoimen ammattitutkinto"/>
        <s v="Kiinteistönvälitysalan ammattitutkinto"/>
        <s v="Tullialan ammattitutkinto"/>
        <s v="Lähiesimiestyön ammattitutkinto"/>
        <s v="Liiketoiminnan ammattitutkinto"/>
        <s v="Palvelulogistiikan ammattitutkinto"/>
        <s v="Tieto- ja viestintätekniikan perustutkinto"/>
        <s v="Tieto- ja viestintätekniikan ammattitutkinto"/>
        <s v="Kone- ja metallialan perustutkinto"/>
        <s v="Kello- ja mikromekaniikan perustutkinto"/>
        <s v="Kaivosalan perustutkinto"/>
        <s v="Kone- ja tuotantotekniikan perustutkinto"/>
        <s v="Talotekniikan perustutkinto"/>
        <s v="Kiinteistöpalvelujen perustutkinto"/>
        <s v="Autoalan perustutkinto"/>
        <s v="Lentokoneasennuksen perustutkinto"/>
        <s v="Sähkö- ja automaatioalan perustutkinto"/>
        <s v="Sähkö- ja automaatiotekniikan perustutkinto"/>
        <s v="Tieto- ja tietoliikennetekniikan perustutkinto"/>
        <s v="Laboratorioalan perustutkinto"/>
        <s v="Prosessiteollisuuden perustutkinto"/>
        <s v="Puualan perustutkinto"/>
        <s v="Veneenrakennuksen perustutkinto"/>
        <s v="Veneenrakennusalan perustutkinto"/>
        <s v="Verhoilu- ja sisustusalan perustutkinto"/>
        <s v="Puuteollisuuden perustutkinto"/>
        <s v="Pintakäsittelyalan perustutkinto"/>
        <s v="Elintarvikealan perustutkinto, muut kuin meijerialan osaamisala"/>
        <s v="Elintarvikealan perustutkinto, meijerialan osaamisala"/>
        <s v="Rakennusalan perustutkinto, muut kuin maarakennuskoneenkuljetuksen osaamisala"/>
        <s v="Rakennusalan perustutkinto, maarakennuskoneenkuljetuksen osaamisala"/>
        <s v="Maanmittausalan perustutkinto"/>
        <s v="Tekstiili- ja vaatetusalan perustutkinto"/>
        <s v="Tekstiili- ja muotialan perustutkinto"/>
        <s v="Painoviestinnän perustutkinto"/>
        <s v="Muovi- ja kumitekniikan perustutkinto"/>
        <s v="Teknisen suunnittelun perustutkinto"/>
        <s v="Hitsaajan ammattitutkinto"/>
        <s v="Kivialan ammattitutkinto"/>
        <s v="Kivimiehen ammattitutkinto"/>
        <s v="Koneenasentajan ammattitutkinto"/>
        <s v="Koneistajan ammattitutkinto"/>
        <s v="Levytekniikan ammattitutkinto"/>
        <s v="Lukkosepän ammattitutkinto"/>
        <s v="Rakennuspeltisepän ammattitutkinto"/>
        <s v="Valajan ammattitutkinto"/>
        <s v="Valumallin valmistajan ammattitutkinto"/>
        <s v="Metallien jalostuksen ammattitutkinto"/>
        <s v="Hissiasentajan ammattitutkinto"/>
        <s v="Työvälinevalmistajan ammattitutkinto"/>
        <s v="Kaivosalan ammattitutkinto"/>
        <s v="Laivanrakennusalan ammattitutkinto"/>
        <s v="Kunnossapidon ammattitutkinto"/>
        <s v="Levy- ja hitsausalan ammattitutkinto"/>
        <s v="Koneasennuksen ja kunnossapidon ammattitutkinto"/>
        <s v="Ilmastointiasentajan ammattitutkinto"/>
        <s v="Kaukolämpöasentajan ammattitutkinto"/>
        <s v="Kiinteistöpalvelujen ammattitutkinto"/>
        <s v="Kylmäasentajan ammattitutkinto"/>
        <s v="Nuohoojan ammattitutkinto"/>
        <s v="Putkiasentajan ammattitutkinto"/>
        <s v="Teknisen eristäjän ammattitutkinto"/>
        <s v="Teollisuusputkiasentajan ammattitutkinto"/>
        <s v="Ilmastointijärjestelmien puhdistajan ammattitutkinto"/>
        <s v="Talotekniikan ammattitutkinto"/>
        <s v="Ajoneuvonosturinkuljettajan ammattitutkinto"/>
        <s v="Autokorimekaanikon ammattitutkinto"/>
        <s v="Automaalarin ammattitutkinto"/>
        <s v="Pienkonemekaanikon ammattitutkinto "/>
        <s v="Raskaskalustomekaanikon ammattitutkinto"/>
        <s v="Maatalouskoneasentajan ammattitutkinto"/>
        <s v="Henkilöautomekaanikon ammattitutkinto"/>
        <s v="Lentokonetekniikan ammattitutkinto"/>
        <s v="Rengasalan ammattitutkinto"/>
        <s v="Auto- ja kuljetusalan työnjohdon ammattitutkinto"/>
        <s v="Ajoneuvoalan ammattitutkinto"/>
        <s v="Automaatioasentajan ammattitutkinto"/>
        <s v="Kotitalouskoneasentajan ammattitutkinto"/>
        <s v="Lämmityslaiteasentajan ammattitutkinto"/>
        <s v="Sähköasentajan ammattitutkinto"/>
        <s v="Sähköverkkoasentajan ammattitutkinto"/>
        <s v="Sähköteollisuuden ammattitutkinto"/>
        <s v="Voimalaitoksen käyttäjän ammattitutkinto"/>
        <s v="Kiskoliikenteen turvalaiteasentajan ammattitutkinto"/>
        <s v="Sähkö- ja automaatioalan ammattitutkinto"/>
        <s v="Energia-alan ammattitutkinto"/>
        <s v="Tieto- ja tietoliikennetekniikan ammattitutkinto"/>
        <s v="Kemianteollisuuden ammattitutkinto"/>
        <s v="Kumialan ammattitutkinto"/>
        <s v="Muovimekaanikon ammattitutkinto"/>
        <s v="Paperiteollisuuden ammattitutkinto"/>
        <s v="Lasikeraamisen alan ammattitutkinto"/>
        <s v="Laboratorio- ja mittausalan ammattitutkinto"/>
        <s v="Prosessiteollisuuden ammattitutkinto"/>
        <s v="Levyalan ammattitutkinto"/>
        <s v="Saha-alan ammattitutkinto"/>
        <s v="Veneenrakennusalan ammattitutkinto"/>
        <s v="Verhoilijan ammattitutkinto"/>
        <s v="Puualan ammattitutkinto"/>
        <s v="Puuteollisuuden ammattitutkinto"/>
        <s v="Korroosionestomaalarin ammattitutkinto"/>
        <s v="Lattianpäällystäjän ammattitutkinto"/>
        <s v="Maalarin ammattitutkinto"/>
        <s v="Teollisen pintakäsittelijän ammattitutkinto"/>
        <s v="Pintakäsittelyalan ammattitutkinto"/>
        <s v="Kondiittorin ammattitutkinto"/>
        <s v="Leipurin ammattitutkinto"/>
        <s v="Lihanjalostajan ammattitutkinto"/>
        <s v="Elintarvikejalostajan ammattitutkinto"/>
        <s v="Elintarviketeollisuuden ammattitutkinto"/>
        <s v="Lihateollisuuden ammattitutkinto"/>
        <s v="Maidonjalostajan ammattitutkinto"/>
        <s v="Leipomoteollisuuden ammattitutkinto"/>
        <s v="Meijeriteollisuuden ammattitutkinto"/>
        <s v="Lihantarkastuksen ammattitutkinto"/>
        <s v="Elintarvikejalostuksen ammattitutkinto"/>
        <s v="Leipomoalan ammattitutkinto"/>
        <s v="Ammattisukeltajan ammattitutkinto"/>
        <s v="Rakennustuotannon ammattitutkinto"/>
        <s v="Talonrakennusalan ammattitutkinto"/>
        <s v="Maarakennusalan ammattitutkinto"/>
        <s v="Rakennustuotealan ammattitutkinto"/>
        <s v="Vesihuoltoalan ammattitutkinto"/>
        <s v="Maanmittausalan ammattitutkinto"/>
        <s v="Nahanvalmistajan ammattitutkinto"/>
        <s v="Turkkurin ammattitutkinto"/>
        <s v="Laukku- ja nahka-alan ammattitutkinto"/>
        <s v="Jalkinealan ammattitutkinto"/>
        <s v="Tekstiilialan ammattitutkinto, tekstiili- ja vaatetustekniikka"/>
        <s v="Vaatetusalan ammattitutkinto"/>
        <s v="Tekstiili- ja muotialan ammattitutkinto"/>
        <s v="Jälkikäsittelykoneenhoitajan ammattitutkinto"/>
        <s v="Kirjansitojan ammattitutkinto"/>
        <s v="Painajan ammattitutkinto"/>
        <s v="Painopinnanvalmistajan ammattitutkinto"/>
        <s v="Digitaalipainajan ammattitutkinto"/>
        <s v="Tuotantotekniikan ammattitutkinto"/>
        <s v="Suunnitteluassistentin ammattitutkinto"/>
        <s v="Ympäristöhuollon ammattitutkinto"/>
        <s v="Rautatiekaluston kunnossapidon ammattitutkinto"/>
        <s v="Sisustusalan ammattitutkinto, tekniikan ja liikenteen ala"/>
        <s v="Mittaajan ja kalibroijan ammattitutkinto"/>
        <s v="Tuulivoima-asentajan ammattitutkinto"/>
        <s v="Ympäristöalan ammattitutkinto"/>
        <s v="Maatalousalan perustutkinto"/>
        <s v="Hevostalouden perustutkinto"/>
        <s v="Puutarha-alan perustutkinto"/>
        <s v="Puutarhatalouden perustutkinto"/>
        <s v="Metsäalan perustutkinto, muut kuin metsäkoneenkuljetuksen osaamisala"/>
        <s v="Metsäalan perustutkinto, metsäkoneenkuljetuksen osaamisala"/>
        <s v="Kalatalouden perustutkinto"/>
        <s v="Luonto- ja ympäristöalan perustutkinto"/>
        <s v="Hevostenvalmentajan ammattitutkinto"/>
        <s v="Tuotantoeläinten hoidon ja hyvinvoinnin ammattitutkinto"/>
        <s v="Kengityssepän ammattitutkinto"/>
        <s v="Porotalouden ammattitutkinto"/>
        <s v="Seminologin ammattitutkinto"/>
        <s v="Viljelijän ammattitutkinto"/>
        <s v="Ratsastuksenopettajan ammattitutkinto"/>
        <s v="Mehiläistarhaajan ammattitutkinto"/>
        <s v="Hevostalouden ammattitutkinto"/>
        <s v="Maatalousalan ammattitutkinto"/>
        <s v="Floristin ammattitutkinto"/>
        <s v="Viheralan ammattitutkinto"/>
        <s v="Viinintuotannon ammattitutkinto"/>
        <s v="Viljelypuutarhurin ammattitutkinto"/>
        <s v="Vihersisustajan ammattitutkinto"/>
        <s v="Puutarha-alan ammattitutkinto"/>
        <s v="Metsäkoneasentajan ammattitutkinto"/>
        <s v="Metsätalousyrittäjän ammattitutkinto"/>
        <s v="Bioenergia-alan ammattitutkinto"/>
        <s v="Metsäkoneenkuljettajan ammattitutkinto"/>
        <s v="Puutavaran autokuljetuksen ammattitutkinto"/>
        <s v="Arboristin ammattitutkinto"/>
        <s v="Metsäalan ammattitutkinto"/>
        <s v="Kalanjalostajan ammattitutkinto"/>
        <s v="Kalanviljelijän ammattitutkinto"/>
        <s v="Kalastusoppaan ammattitutkinto"/>
        <s v="Kalatalouden ammattitutkinto"/>
        <s v="Golfkentänhoitajan ammattitutkinto"/>
        <s v="Eläintenhoidon ammattitutkinto"/>
        <s v="Eläintenhoitajan ammattitutkinto"/>
        <s v="Erä- ja luonto-oppaan ammattitutkinto"/>
        <s v="Maaseutumatkailun ammattitutkinto"/>
        <s v="Luonnontuotealan ammattitutkinto"/>
        <s v="Luontoalan ammattitutkinto"/>
        <s v="Sosiaali- ja terveysalan perustutkinto"/>
        <s v="Hammastekniikan perustutkinto"/>
        <s v="Lääkealan perustutkinto"/>
        <s v="Välinehuoltoalan perustutkinto"/>
        <s v="Hierojan ammattitutkinto"/>
        <s v="Hieronnan ammattitutkinto"/>
        <s v="Välinehuoltajan ammattitutkinto"/>
        <s v="Perhepäivähoitajan ammattitutkinto"/>
        <s v="Mielenterveys- ja päihdetyön ammattitutkinto"/>
        <s v="Päihdetyön ammattitutkinto"/>
        <s v="Jalkojenhoidon ammattitutkinto"/>
        <s v="Lasten ja nuorten erityisohjaajan ammattitutkinto"/>
        <s v="Optiikkahiojan ammattitutkinto"/>
        <s v="Obduktiopreparaattorin ammattitutkinto"/>
        <s v="Kehitysvamma-alan ammattitutkinto"/>
        <s v="Kipsausalan ammattitutkinto"/>
        <s v="Koulunkäynnin ja aamu- ja iltapäivätoiminnan ohjauksen ammattitutkinto"/>
        <s v="Terveysalan ammattitutkinto"/>
        <s v="Matkailualan perustutkinto"/>
        <s v="Hotelli-, ravintola- ja catering-alan perustutkinto"/>
        <s v="Kotityö- ja puhdistuspalvelujen perustutkinto"/>
        <s v="Puhtaus‐ ja kiinteistöpalvelualan perustutkinto"/>
        <s v="Ravintola- ja catering-alan perustutkinto"/>
        <s v="Nuoriso- ja vapaa-ajanohjauksen perustutkinto"/>
        <s v="Liikunnanohjauksen perustutkinto"/>
        <s v="Lapsi- ja perhetyön perustutkinto"/>
        <s v="Kasvatus- ja ohjausalan perustutkinto"/>
        <s v="Hiusalan perustutkinto"/>
        <s v="Kauneudenhoitoalan perustutkinto"/>
        <s v="Hius- ja kauneudenhoitoalan perustutkinto"/>
        <s v="Merenkulkualan perustutkinto"/>
        <s v="Logistiikan perustutkinto, muut kuin kuljetuspalvelujen osaamisala"/>
        <s v="Logistiikan perustutkinto, kuljetuspalvelujen osaamisala"/>
        <s v="Lennonjohdon perustutkinto"/>
        <s v="Turvallisuusalan perustutkinto"/>
        <s v="Hotellivirkailijan ammattitutkinto"/>
        <s v="Laitoshuoltajan ammattitutkinto"/>
        <s v="Tarjoilijan ammattitutkinto"/>
        <s v="Suurtalouskokin ammattitutkinto"/>
        <s v="Ravintolakokin ammattitutkinto"/>
        <s v="Matkatoimistovirkailijan ammattitutkinto"/>
        <s v="Matkailun ohjelmapalvelujen ammattitutkinto"/>
        <s v="Matkaoppaan ammattitutkinto"/>
        <s v="Opastuspalvelujen ammattitutkinto"/>
        <s v="Tekstiilihuollon ammattitutkinto"/>
        <s v="Kotityöpalvelujen ammattitutkinto"/>
        <s v="Puhtaus‐ ja kiinteistöpalvelualan ammattitutkinto"/>
        <s v="Matkailupalvelujen ammattitutkinto"/>
        <s v="Ravintolan asiakaspalvelun ammattitutkinto"/>
        <s v="Ruokapalvelujen ammattitutkinto"/>
        <s v="Asioimistulkin ammattitutkinto"/>
        <s v="Asioimistulkkauksen ammattitutkinto"/>
        <s v="Liikuntapaikka-alan ammattitutkinto"/>
        <s v="Liikuntapaikkojenhoitajan ammattitutkinto"/>
        <s v="Suntion ammattitutkinto"/>
        <s v="Liikunnan ammattitutkinto"/>
        <s v="Valmentajan ammattitutkinto"/>
        <s v="Kasvatus- ja ohjausalan ammattitutkinto"/>
        <s v="Seurakunta- ja hautauspalvelualan ammattitutkinto"/>
        <s v="Liikunnan ja valmennuksen ammattitutkinto"/>
        <s v="Hiusalan ammattitutkinto"/>
        <s v="Lastinkäsittelyalan ammattitutkinto"/>
        <s v="Linja-autonkuljettajan ammattitutkinto "/>
        <s v="Yhdistelmäajoneuvonkuljettajan ammattitutkinto"/>
        <s v="Lentoasemapalvelujen ammattitutkinto"/>
        <s v="Merenkulkualan ammattitutkinto"/>
        <s v="Kuljetusalan ammattitutkinto"/>
        <s v="Turvallisuusalan ammattitutkinto"/>
        <s v="Vartijan ammattitutkinto"/>
        <s v="Liikenneopettajan erikoisammattitutkinto"/>
        <s v="Aseseppämestarin erikoisammattitutkinto"/>
        <s v="Kultaajamestarin erikoisammattitutkinto"/>
        <s v="Lasinpuhaltajamestarin erikoisammattitutkinto"/>
        <s v="Restaurointimestarin erikoisammattitutkinto"/>
        <s v="Romanikulttuurin ohjaajan erikoisammattitutkinto"/>
        <s v="Saamenkäsityömestarin erikoisammattitutkinto"/>
        <s v="Seppämestarin erikoisammattitutkinto"/>
        <s v="Soitinrakentajamestarin erikoisammattitutkinto"/>
        <s v="Vaatetusalan erikoisammattitutkinto, käsi- ja taideteollisuusala"/>
        <s v="Käsityömestarin erikoisammattitutkinto"/>
        <s v="Jalometallialan erikoisammattitutkinto"/>
        <s v="Taideteollisuusalan erikoisammattitutkinto"/>
        <s v="Valokuvaajan erikoisammattitutkinto"/>
        <s v="Audiovisuaalisen viestinnän erikoisammattitutkinto"/>
        <s v="Teatterialan erikoisammattitutkinto"/>
        <s v="Esitys- ja teatteritekniikan erikoisammattitutkinto"/>
        <s v="Media-alan erikoisammattitutkinto"/>
        <s v="Johtamisen erikoisammattitutkinto"/>
        <s v="Kaupan esimiehen erikoisammattitutkinto"/>
        <s v="Ruokamestarin erikoisammattitutkinto"/>
        <s v="Ulkomaankaupan erikoisammattitutkinto"/>
        <s v="Yritysjohtamisen erikoisammattitutkinto"/>
        <s v="Autoalan myyjän erikoisammattitutkinto"/>
        <s v="Talous- ja henkilöstöhallinnon erikoisammattitutkinto"/>
        <s v="Markkinointiviestinnän erikoisammattitutkinto"/>
        <s v="Viestinvälitys- ja logistiikkapalvelujen erikoisammattitutkinto"/>
        <s v="Yritysneuvojan erikoisammattitutkinto"/>
        <s v="Isännöinnin erikoisammattitutkinto"/>
        <s v="Johtamisen ja yritysjohtamisen erikoisammattitutkinto"/>
        <s v="Liiketoiminnan erikoisammattitutkinto"/>
        <s v="Palvelulogistiikan erikoisammattitutkinto"/>
        <s v="Tieto- ja viestintätekniikan erikoisammattitutkinto"/>
        <s v="Hitsaajamestarin erikoisammattitutkinto"/>
        <s v="Koneenasentajamestarin erikoisammattitutkinto"/>
        <s v="Koneistajamestarin erikoisammattitutkinto"/>
        <s v="Levytyömestarin erikoisammattitutkinto"/>
        <s v="Lukkoseppämestarin erikoisammattitutkinto"/>
        <s v="Työvälinemestarin erikoisammattitutkinto"/>
        <s v="Valajamestarin erikoisammattitutkinto"/>
        <s v="Valumallimestarin erikoisammattitutkinto"/>
        <s v="Kunnossapidon erikoisammattitutkinto"/>
        <s v="Rakennuspeltiseppämestarin erikoisammattitutkinto"/>
        <s v="Laivanrakennusalan erikoisammattitutkinto"/>
        <s v="Teollisuusalojen työnjohdon erikoisammattitutkinto"/>
        <s v="Koneasennuksen ja kunnossapidon erikoisammattitutkinto"/>
        <s v="Ilmastointiasentajan erikoisammattitutkinto"/>
        <s v="Kaukolämpöyliasentajan erikoisammattitutkinto"/>
        <s v="Kiinteistöpalvelujen erikoisammattitutkinto"/>
        <s v="Nuohoojamestarin erikoisammattitutkinto"/>
        <s v="Putkiasentajan erikoisammattitutkinto"/>
        <s v="Kylmämestarin erikoisammattitutkinto"/>
        <s v="Talotekniikan erikoisammattitutkinto"/>
        <s v="Autokorimestarin erikoisammattitutkinto"/>
        <s v="Automaalarimestarin erikoisammattitutkinto"/>
        <s v="Liikenne-esimiehen erikoisammattitutkinto"/>
        <s v="Automekaanikon erikoisammattitutkinto"/>
        <s v="Autoalan työnjohdon erikoisammattitutkinto"/>
        <s v="Varastoalan erikoisammattitutkinto"/>
        <s v="Lentokonetekniikan erikoisammattitutkinto"/>
        <s v="Ajoneuvoalan erikoisammattitutkinto"/>
        <s v="Automaatioyliasentajan erikoisammattitutkinto"/>
        <s v="Sähköverkkoalan erikoisammattitutkinto"/>
        <s v="Sähköyliasentajan erikoisammattitutkinto"/>
        <s v="Laivasähkömestarin erikoisammattitutkinto"/>
        <s v="Voimalaitosalan erikoisammattitutkinto"/>
        <s v="Energia-alan erikoisammattitutkinto"/>
        <s v="Sähkö- ja automaatioalan erikoisammattitutkinto"/>
        <s v="Tieto- ja tietoliikennetekniikan erikoisammattitutkinto"/>
        <s v="Kemianteollisuuden erikoisammattitutkinto"/>
        <s v="Paperiteollisuuden erikoisammattitutkinto"/>
        <s v="Muovitekniikan erikoisammattitutkinto"/>
        <s v="Prosessiteollisuuden erikoisammattitutkinto"/>
        <s v="Levymestarin erikoisammattitutkinto"/>
        <s v="Sahamestarin erikoisammattitutkinto"/>
        <s v="Veneenrakennusalan erikoisammattitutkinto"/>
        <s v="Verhoilijamestarin erikoisammattitutkinto"/>
        <s v="Puualan erikoisammattitutkinto"/>
        <s v="Puuteollisuuden erikoisammattitutkinto"/>
        <s v="Pintakäsittelymestarin erikoisammattitutkinto"/>
        <s v="Maalarimestarin erikoisammattitutkinto"/>
        <s v="Lattiamestarin erikoisammattitutkinto"/>
        <s v="Pintakäsittelyalan erikoisammattitutkinto"/>
        <s v="Kondiittorimestarin erikoisammattitutkinto"/>
        <s v="Leipurimestarin erikoisammattitutkinto"/>
        <s v="Elintarvikealan erikoisammattitutkinto"/>
        <s v="Elintarviketekniikan erikoisammattitutkinto"/>
        <s v="Leipomoalan erikoisammattitutkinto"/>
        <s v="Rakennusalan työmaapäällikön erikoisammattitutkinto"/>
        <s v="Talonrakennusalan erikoisammattitutkinto"/>
        <s v="Maarakennusalan erikoisammattitutkinto"/>
        <s v="Rakennustuotannon erikoisammattitutkinto"/>
        <s v="Rakennusalan työmaajohdon erikoisammattitutkinto"/>
        <s v="Turkkurimestarin erikoisammattitutkinto"/>
        <s v="Laukku- ja nahkamestarin erikoisammattitutkinto"/>
        <s v="Nahanvalmistajamestarin erikoisammattitutkinto"/>
        <s v="Jalkinealan erikoisammattitutkinto"/>
        <s v="Tekstiilialan erikoisammattitutkinto"/>
        <s v="Vaatetusalan erikoisammattitutkinto"/>
        <s v="Tekstiili- ja muotialan erikoisammattitutkinto"/>
        <s v="Kirjansitojamestarin erikoisammattitutkinto"/>
        <s v="Konesitojamestarin erikoisammattitutkinto"/>
        <s v="Painajamestarin erikoisammattitutkinto"/>
        <s v="Rotaatiomestarin erikoisammattitutkinto"/>
        <s v="Sivunvalmistajamestarin erikoisammattitutkinto"/>
        <s v="Faktorin erikoisammattitutkinto"/>
        <s v="Tuotantotekniikan erikoisammattitutkinto"/>
        <s v="Tekniikan erikoisammattitutkinto"/>
        <s v="Tuotekehitystyön erikoisammattitutkinto"/>
        <s v="Ympäristöalan erikoisammattitutkinto"/>
        <s v="Tarhaajamestarin erikoisammattitutkinto"/>
        <s v="Maaseudun vesitalouden erikoisammattitutkinto"/>
        <s v="Ratsastuksenopettajan erikoisammattitutkinto"/>
        <s v="Tallimestarin erikoisammattitutkinto"/>
        <s v="Maatalousalan erikoisammattitutkinto"/>
        <s v="Hevostalouden erikoisammattitutkinto"/>
        <s v="Floristimestarin erikoisammattitutkinto"/>
        <s v="Viheralan erikoisammattitutkinto"/>
        <s v="Puutarha-alan erikoisammattitutkinto"/>
        <s v="Luontokartoittajan erikoisammattitutkinto"/>
        <s v="Metsämestarin erikoisammattitutkinto"/>
        <s v="Puunkorjuun erikoisammattitutkinto"/>
        <s v="Metsäalan erikoisammattitutkinto"/>
        <s v="Kalatalouden erikoisammattitutkinto"/>
        <s v="Luonnontuotealan erikoisammattitutkinto"/>
        <s v="Riistamestarin erikoisammattitutkinto"/>
        <s v="Maaseudun kehittämisen erikoisammattitutkinto"/>
        <s v="Golfkenttämestarin erikoisammattitutkinto"/>
        <s v="Eläintenhoidon erikoisammattitutkinto"/>
        <s v="Koe-eläintenhoitajan erikoisammattitutkinto"/>
        <s v="Luontoalan erikoisammattitutkinto"/>
        <s v="Hierojan erikoisammattitutkinto"/>
        <s v="Hieronnan erikoisammattitutkinto"/>
        <s v="Puhevammaisten tulkin erikoisammattitutkinto"/>
        <s v="Puhevammaisten tulkkauksen erikoisammattitutkinto"/>
        <s v="Immobilisaatiohoidon erikoisammattitutkinto"/>
        <s v="Kipsimestarin erikoisammattitutkinto"/>
        <s v="Psykiatrisen hoidon erikoisammattitutkinto"/>
        <s v="Vanhustyön erikoisammattitutkinto"/>
        <s v="Koulunkäynnin ja aamu- ja iltapäivätoiminnan ohjauksen erikoisammattitutkinto"/>
        <s v="Välinehuoltajan erikoisammattitutkinto"/>
        <s v="Kehitysvamma-alan erikoisammattitutkinto"/>
        <s v="Näkövammaistaitojen ohjaajan erikoisammattitutkinto"/>
        <s v="Työvalmennuksen erikoisammattitutkinto"/>
        <s v="Mielenterveys- ja päihdetyön erikoisammattitutkinto"/>
        <s v="Kuntoutus-, tuki- ja ohjauspalvelujen erikoisammattitutkinto"/>
        <s v="Baarimestarin erikoisammattitutkinto"/>
        <s v="Dieettikokin erikoisammattitutkinto"/>
        <s v="Erityisruokavaliopalvelujen erikoisammattitutkinto"/>
        <s v="Majoitus- ja ravitsemisalan esimiehen erikoisammattitutkinto"/>
        <s v="Majoitus- ja ravitsemisalan esimiestyön erikoisammattitutkinto"/>
        <s v="Siivoustyönohjaajan erikoisammattitutkinto"/>
        <s v="Siivousteknikon erikoisammattitutkinto"/>
        <s v="Tekstiilihuollon erikoisammattitutkinto"/>
        <s v="Puhtaus- ja kiinteistöpalvelualan erikoisammattitutkinto"/>
        <s v="Liikuntapaikkamestarin erikoisammattitutkinto"/>
        <s v="Valmennuksen erikoisammattitutkinto"/>
        <s v="Valmentajan erikoisammattitutkinto"/>
        <s v="Oikeustulkin erikoisammattitutkinto"/>
        <s v="Oikeustulkkauksen erikoisammattitutkinto"/>
        <s v="Kasvatus- ja ohjausalan erikoisammattitutkinto"/>
        <s v="Liikuntapaikka‐alan erikoisammattitutkinto"/>
        <s v="Kauneudenhoitoalan erikoisammattitutkinto"/>
        <s v="Hiusalan erikoisammattitutkinto"/>
        <s v="Hius- ja kauneudenhoitoalan erikoisammattitutkinto"/>
        <s v="Lastinkäsittelyalan erikoisammattitutkinto"/>
        <s v="Turvallisuusvalvojan erikoisammattitutkinto"/>
        <s v="VALMA, (531/2017 7§)"/>
        <s v="VALMA Vaativan erityisen tuen tehtävä (531/2017 7§ ja 65§)"/>
        <s v="TELMA, Vaativan erityisen tuen tehtävä (531/2017 7§ ja 65§)"/>
        <s v="Muu ammatillinen koulutus, (531/2017 , 8§ 1)-  kohta)"/>
        <s v="Muu ammatillinen koulutus, (531/2017 , 8§ 2)- kohta)"/>
        <s v="Opiskeluvalmiuksia tukevat opinnot,pääasiallisena sisältönä (531/2017 63§)"/>
        <s v="Tuotannon esimiestyön  erikoisammattitutkinto"/>
        <s v="Sukellusalan ammattitutkinto"/>
        <s v="Vammaisalan ammattitutkinto"/>
        <s v="Yrittäjyyden ammattitutkinto"/>
        <s v="Puualan ammattitutkinto " u="1"/>
        <s v="Voimalaitosalan erikoisammattitutkinto " u="1"/>
        <s v="Ammattisukeltajan ammattitutkinto " u="1"/>
        <s v="Veneenrakennusalan erikoisammattitutkinto " u="1"/>
        <s v="Henkilöautomekaanikon ammattitutkinto " u="1"/>
        <s v="Rakennusalan perustutkinto: maarakennuskoneenkuljetuksen osaamisala" u="1"/>
        <s v="Puualan erikoisammattitutkinto " u="1"/>
        <s v="Elintarvikealan perustutkinto: meijerialan osaamisala" u="1"/>
        <s v="Rengasalan ammattitutkinto " u="1"/>
        <s v="Metsäalan perustutkinto: muut kuin metsäkoneenkuljetuksen osaamisala" u="1"/>
        <s v="Mielenterveys- ja päihdetyön erikoisammattitutkinto " u="1"/>
        <s v="Varaosamyyjän ammattitutkinto " u="1"/>
        <s v="Metsätalousyrittäjän ammattitutkinto " u="1"/>
        <s v="Media-alan ja kuvallisen ilmaisun perustutkinto " u="1"/>
        <s v="Automaalarin ammattitutkinto " u="1"/>
        <s v="Media-alan erikoisammattitutkinto " u="1"/>
        <s v="Audiovisuaalisen viestinnän perustutkinto " u="1"/>
        <s v="Ratsastuksenopettajan ammattitutkinto " u="1"/>
        <s v="Esitys- ja teatteritekniikan ammattitutkinto " u="1"/>
        <s v="Autokorimekaanikon ammattitutkinto " u="1"/>
        <s v="Logistiikan perustutkinto: kuljetuspalvelujen osaamisala" u="1"/>
        <s v="Raskaskalustomekaanikon ammattitutkinto " u="1"/>
        <s v="Linja-autonkuljettajan ammattitutkinto  " u="1"/>
        <s v="Ratsastuksenopettajan erikoisammattitutkinto " u="1"/>
        <s v="Painoviestinnän perustutkinto " u="1"/>
        <s v="Tallimestarin erikoisammattitutkinto " u="1"/>
        <s v="Pienkonemekaanikon ammattitutkinto  " u="1"/>
        <s v="Media-alan ammattitutkinto " u="1"/>
        <s v="Kone- ja metallialan perustutkinto " u="1"/>
        <s v="Tuotekehitystyön erikoisammattitutkinto " u="1"/>
        <s v="Automyyjän ammattitutkinto " u="1"/>
        <s v="Rakennustuotannon erikoisammattitutkinto " u="1"/>
        <s v="Hevostenvalmentajan ammattitutkinto " u="1"/>
        <s v="Metsäalan perustutkinto: metsäkoneenkuljetuksen osaamisala" u="1"/>
        <s v="Digitaalipainajan ammattitutkinto " u="1"/>
        <s v="Veneenrakennusalan ammattitutkinto " u="1"/>
        <s v="Kengityssepän ammattitutkinto " u="1"/>
        <s v="Elintarvikealan perustutkinto: muut kuin meijerialan osaamisala" u="1"/>
        <s v="Rakennusalan perustutkinto: muut kuin maarakennuskoneenkuljetuksen osaamisala" u="1"/>
        <s v="Esitys- ja teatteritekniikan erikoisammattitutkinto " u="1"/>
        <s v="Logistiikan perustutkinto: muut kuin kuljetuspalvelujen osaamisala" u="1"/>
        <s v="Yhdistelmäajoneuvonkuljettajan ammattitutkinto " u="1"/>
        <s v="Hotelli-, ravintola- ja catering-alan perustutkinto " u="1"/>
      </sharedItems>
    </cacheField>
    <cacheField name="Voimassaolo" numFmtId="0">
      <sharedItems containsBlank="1" count="25">
        <s v="poistuu 31.7.2018"/>
        <s v="voimaan 1.8.2018"/>
        <m/>
        <s v="poistui 31.7.2017"/>
        <s v="voimaan 1.8.2017"/>
        <s v="poistuu 31.12.2018"/>
        <s v="voimaan 1.1.2019"/>
        <s v="voimaan 1.1.2018"/>
        <s v="poistuu 31.12.2017"/>
        <s v="poistui 31.12.2016"/>
        <s v="voimaan 1.1.2017"/>
        <s v="poistui 31.7.2016"/>
        <s v="poistuu 31.12.2021"/>
        <s v="poistuu 31.7.2020"/>
        <s v="poistuu 31.12.2020"/>
        <s v="voimaan 31.12.2018"/>
        <s v="voimaan1.8.2018"/>
        <s v="poistuu 31.7.2019"/>
        <s v="poistuu 31.7.2021"/>
        <s v="poistuu  31.12.2018"/>
        <s v="voimaan 1.8.2019"/>
        <s v="voimaan 1.8.2020"/>
        <s v="voimaan 1.1.2021"/>
        <s v="voimaan 1.8.2021"/>
        <s v="voimaan 1.1.2022"/>
      </sharedItems>
    </cacheField>
    <cacheField name="Koulutusala 1" numFmtId="0">
      <sharedItems containsSemiMixedTypes="0" containsString="0" containsNumber="1" containsInteger="1" minValue="1" maxValue="990"/>
    </cacheField>
    <cacheField name="Kustannus-_x000a_ryhmä" numFmtId="164">
      <sharedItems containsSemiMixedTypes="0" containsString="0" containsNumber="1" containsInteger="1" minValue="1" maxValue="9" count="7">
        <n v="3"/>
        <n v="4"/>
        <n v="2"/>
        <n v="1"/>
        <n v="5"/>
        <n v="9"/>
        <n v="8"/>
      </sharedItems>
    </cacheField>
    <cacheField name="Koulutusala 2" numFmtId="0">
      <sharedItems containsBlank="1" containsMixedTypes="1" containsNumber="1" containsInteger="1" minValue="11" maxValue="104"/>
    </cacheField>
    <cacheField name="Osaamisalakoodi" numFmtId="0">
      <sharedItems containsBlank="1" count="5">
        <m/>
        <s v="1552 tai 1728"/>
        <s v="1505 tai 1758"/>
        <s v="1588 tai 1773"/>
        <s v="1531 tai 1733"/>
      </sharedItems>
    </cacheField>
    <cacheField name="Osaamisala" numFmtId="0">
      <sharedItems containsBlank="1"/>
    </cacheField>
    <cacheField name="Seurantaryhmä  (kust.ryhmä - koala) " numFmtId="0">
      <sharedItems/>
    </cacheField>
    <cacheField name="Seurantaryhmä alt_x000a_koala-kust.ryhmä" numFmtId="0">
      <sharedItems/>
    </cacheField>
    <cacheField name="Seuranta-_x000a_ryhmän koodi" numFmtId="0">
      <sharedItems containsMixedTypes="1" containsNumber="1" containsInteger="1" minValue="10232" maxValue="99090"/>
    </cacheField>
    <cacheField name="Seurantaryhmän nimi" numFmtId="164">
      <sharedItems/>
    </cacheField>
    <cacheField name="Koodi +seurantaryhmän nimi (f)" numFmtId="164">
      <sharedItems count="37">
        <s v="10231 Humanistiset ja taidealat, kustannusryhmä 3, PT"/>
        <s v="10241 Humanistiset ja taidealat, kustannusryhmä 4, PT"/>
        <s v="10921 Terveys- ja hyvinvointialat, kustannusryhmä 2, PT"/>
        <s v="10232 Humanistiset ja taidealat, kustannusryhmä 3, AT&amp;EAT"/>
        <s v="10922 Terveys- ja hyvinvointialat, kustannusryhmä 2, AT&amp;EAT"/>
        <s v="10722 Tekniikan alat, kustannusryhmä 2, AT&amp;EAT"/>
        <s v="10411 Kauppa, hallinto ja oikeustieteet, kustannusryhmä 1, PT"/>
        <s v="10412 Kauppa, hallinto ja oikeustieteet, kustannusryhmä 1, AT&amp;EAT"/>
        <s v="11022 Palvelualat, kustannusryhmä 2, AT&amp;EAT"/>
        <s v="10332 Yhteiskunnalliset alat, kustannusryhmä 3, AT&amp;EAT"/>
        <s v="11012 Palvelualat, kustannusryhmä 1, AT&amp;EAT"/>
        <s v="10621 Tietojenkäsittely ja tietoliikenne (ICT), kustannusryhmä 2, PT"/>
        <s v="10622 Tietojenkäsittely ja tietoliikenne (ICT), kustannusryhmä 2, AT&amp;EAT"/>
        <s v="10721 Tekniikan alat, kustannusryhmä 2, PT"/>
        <s v="10731 Tekniikan alat, kustannusryhmä 3, PT"/>
        <s v="11021 Palvelualat, kustannusryhmä 2, PT"/>
        <s v="10741 Tekniikan alat, kustannusryhmä 4, PT"/>
        <s v="10742 Tekniikan alat, kustannusryhmä 4, AT&amp;EAT"/>
        <s v="10832 Maa- ja metsätalousalat, kustannusryhmä 3, AT&amp;EAT"/>
        <s v="10422 Kauppa, hallinto ja oikeustieteet, kustannusryhmä 2, AT&amp;EAT"/>
        <s v="10841 Maa- ja metsätalousalat, kustannusryhmä 4, PT"/>
        <s v="10831 Maa- ja metsätalousalat, kustannusryhmä 3, PT"/>
        <s v="10851 Maa- ja metsätalousalat, kustannusryhmä 5, PT"/>
        <s v="10531 Luonnontieteet, kustannusryhmä 3, PT"/>
        <s v="10842 Maa- ja metsätalousalat, kustannusryhmä 4, AT&amp;EAT"/>
        <s v="11042 Palvelualat, kustannusryhmä 4, AT&amp;EAT"/>
        <s v="10532 Luonnontieteet, kustannusryhmä 3, AT&amp;EAT"/>
        <s v="11041 Palvelualat, kustannusryhmä 4, PT"/>
        <s v="11031 Palvelualat, kustannusryhmä 3, PT"/>
        <s v="10222 Humanistiset ja taidealat, kustannusryhmä 2, AT&amp;EAT"/>
        <s v="10132 Kasvatusalat, kustannusryhmä 3, AT&amp;EAT"/>
        <s v="95090 VALMA"/>
        <s v="96090 VALMA Vaativan erityisen tuen tehtävä"/>
        <s v="97090 TELMA, Vaativan erityisen tuen tehtävä"/>
        <s v="94090 Muu ammatillinen koulutus, syventävä tai täydentävä koulutus"/>
        <s v="94095 Muu ammatillinen koulutus, ammatilliseen tehtävään valmistava koulutus"/>
        <s v="99090 Opiskeluvalmiuksia tukevat opinnot, pääasiallisena sisältönä"/>
      </sharedItems>
    </cacheField>
    <cacheField name="Ruotsinkielinen nimi" numFmtId="164">
      <sharedItems/>
    </cacheField>
    <cacheField name="Seurantaryhmän _x000a_koulutusala" numFmtId="0">
      <sharedItems containsMixedTypes="1" containsNumber="1" containsInteger="1" minValue="2" maxValue="7"/>
    </cacheField>
    <cacheField name="Koulutusala eri" numFmtId="0">
      <sharedItems containsBlank="1"/>
    </cacheField>
    <cacheField name="Seurantaryhmän_x000a_kustannusryhmä" numFmtId="0">
      <sharedItems containsMixedTypes="1" containsNumber="1" containsInteger="1" minValue="2" maxValue="3"/>
    </cacheField>
    <cacheField name="Seurantaryhmän_x000a_kustannusryhmä2" numFmtId="0">
      <sharedItems containsMixedTypes="1" containsNumber="1" containsInteger="1" minValue="1" maxValue="5"/>
    </cacheField>
    <cacheField name="Kustannus-_x000a_rymä _x000a_eri" numFmtId="0">
      <sharedItems containsBlank="1"/>
    </cacheField>
    <cacheField name="Examen (SV)" numFmtId="0">
      <sharedItems/>
    </cacheField>
    <cacheField name="Poistuva tutkinto" numFmtId="0">
      <sharedItems count="3">
        <s v="Poistuva"/>
        <s v="voimaan"/>
        <s v=""/>
      </sharedItems>
    </cacheField>
    <cacheField name="Uusi seurantaryhmä" numFmtId="0">
      <sharedItems containsSemiMixedTypes="0" containsString="0" containsNumber="1" containsInteger="1" minValue="10132" maxValue="99090"/>
    </cacheField>
    <cacheField name="Uuden seurantaryhmän nimi" numFmtId="0">
      <sharedItems count="34">
        <s v="10231 Humanistiset ja taidealat, kustannusryhmä 3, PT"/>
        <s v="10241 Humanistiset ja taidealat, kustannusryhmä 4, PT"/>
        <s v="10921 Terveys- ja hyvinvointialat, kustannusryhmä 2, PT"/>
        <s v="10222 Humanistiset ja taidealat, kustannusryhmä 2, AT&amp;EAT"/>
        <s v="UUSI_10912 Terveys- ja hyvinvointialat, kustannusryhmä 1, AT&amp;EAT"/>
        <s v="UUSI_10712 Tekniikan alat, kustannusryhmä 1, AT&amp;EAT"/>
        <s v="10411 Kauppa, hallinto ja oikeustieteet, kustannusryhmä 1, PT"/>
        <s v="10412 Kauppa, hallinto ja oikeustieteet, kustannusryhmä 1, AT&amp;EAT"/>
        <s v="11012 Palvelualat, kustannusryhmä 1, AT&amp;EAT"/>
        <s v="UUSI_10322 Yhteiskunnalliset alat, kustannusryhmä 2, AT&amp;EAT"/>
        <s v="10621 Tietojenkäsittely ja tietoliikenne (ICT), kustannusryhmä 2, PT"/>
        <s v="10622 Tietojenkäsittely ja tietoliikenne (ICT), kustannusryhmä 2, AT&amp;EAT"/>
        <s v="10731 Tekniikan alat, kustannusryhmä 3, PT"/>
        <s v="10741 Tekniikan alat, kustannusryhmä 4, PT"/>
        <s v="11021 Palvelualat, kustannusryhmä 2, PT"/>
        <s v="10742 Tekniikan alat, kustannusryhmä 4, AT&amp;EAT"/>
        <s v="UUSI_10822 Maa- ja metsätalousalat, kustannusryhmä 2, AT&amp;EAT"/>
        <s v="10841 Maa- ja metsätalousalat, kustannusryhmä 4, PT"/>
        <s v="10831 Maa- ja metsätalousalat, kustannusryhmä 3, PT"/>
        <s v="10851 Maa- ja metsätalousalat, kustannusryhmä 5, PT"/>
        <s v="10531 Luonnontieteet, kustannusryhmä 3, PT"/>
        <s v="10842 Maa- ja metsätalousalat, kustannusryhmä 4, AT&amp;EAT"/>
        <s v="11042 Palvelualat, kustannusryhmä 4, AT&amp;EAT"/>
        <s v="10532 Luonnontieteet, kustannusryhmä 3, AT&amp;EAT"/>
        <s v="11041 Palvelualat, kustannusryhmä 4, PT"/>
        <s v="11031 Palvelualat, kustannusryhmä 3, PT"/>
        <s v="10132 Kasvatusalat, kustannusryhmä 3, AT&amp;EAT"/>
        <s v="95090 VALMA"/>
        <s v="96090 VALMA Vaativan erityisen tuen tehtävä"/>
        <s v="97090 TELMA, Vaativan erityisen tuen tehtävä"/>
        <s v="94090 Muu ammatillinen koulutus, syventävä tai täydentävä koulutus"/>
        <s v="94095 Muu ammatillinen koulutus, ammatilliseen tehtävään valmistava koulutus"/>
        <s v="99090 Opiskeluvalmiuksia tukevat opinnot, pääasiallisena sisältönä"/>
        <e v="#N/A" u="1"/>
      </sharedItems>
    </cacheField>
    <cacheField name="Uusi kustannusryhmä" numFmtId="0">
      <sharedItems containsMixedTypes="1" containsNumber="1" containsInteger="1" minValue="1" maxValue="9" count="8">
        <n v="3"/>
        <n v="4"/>
        <n v="2"/>
        <n v="1"/>
        <n v="5"/>
        <s v="vt"/>
        <s v="muu"/>
        <n v="9"/>
      </sharedItems>
    </cacheField>
    <cacheField name="Muutos kustannusryhmässä" numFmtId="165">
      <sharedItems containsMixedTypes="1" containsNumber="1" containsInteger="1" minValue="-1" maxValue="2" count="5">
        <n v="0"/>
        <n v="-1"/>
        <n v="1"/>
        <s v=" "/>
        <n v="2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Hänninen Seppo" refreshedDate="44349.647774999998" createdVersion="6" refreshedVersion="6" minRefreshableVersion="3" recordCount="484" xr:uid="{9BAB1EAD-E4C8-47F4-AD6F-49DDB0E1AC16}">
  <cacheSource type="worksheet">
    <worksheetSource name="Table2" r:id="rId1"/>
  </cacheSource>
  <cacheFields count="26">
    <cacheField name="Koulutus-_x000a_koodi" numFmtId="0">
      <sharedItems containsString="0" containsBlank="1" containsNumber="1" containsInteger="1" minValue="321101" maxValue="999903" count="452">
        <n v="321101"/>
        <n v="321141"/>
        <n v="321204"/>
        <n v="321301"/>
        <n v="321501"/>
        <n v="321602"/>
        <n v="321603"/>
        <n v="321604"/>
        <n v="321901"/>
        <n v="321902"/>
        <n v="324101"/>
        <n v="324107"/>
        <n v="324109"/>
        <n v="324110"/>
        <n v="324115"/>
        <n v="324116"/>
        <n v="324117"/>
        <n v="324119"/>
        <n v="324120"/>
        <n v="324126"/>
        <n v="324127"/>
        <n v="324128"/>
        <n v="324129"/>
        <n v="324130"/>
        <n v="324146"/>
        <n v="324201"/>
        <n v="324301"/>
        <n v="324502"/>
        <n v="324503"/>
        <n v="324601"/>
        <n v="324602"/>
        <n v="331101"/>
        <n v="334101"/>
        <n v="334102"/>
        <n v="334103"/>
        <n v="334104"/>
        <n v="334105"/>
        <n v="334106"/>
        <n v="334108"/>
        <n v="334109"/>
        <n v="334111"/>
        <n v="334112"/>
        <n v="334113"/>
        <n v="334114"/>
        <n v="334115"/>
        <n v="334116"/>
        <n v="334117"/>
        <n v="334118"/>
        <n v="334119"/>
        <n v="334120"/>
        <n v="334145"/>
        <n v="334146"/>
        <n v="341101"/>
        <n v="344101"/>
        <n v="351101"/>
        <n v="351106"/>
        <n v="351107"/>
        <n v="351108"/>
        <n v="351203"/>
        <n v="351204"/>
        <n v="351301"/>
        <n v="351307"/>
        <n v="351407"/>
        <n v="351502"/>
        <n v="351603"/>
        <n v="351605"/>
        <n v="351701"/>
        <n v="351703"/>
        <n v="351704"/>
        <n v="351741"/>
        <n v="351805"/>
        <n v="352101"/>
        <n v="352201"/>
        <n v="352301"/>
        <n v="352401"/>
        <n v="352441"/>
        <n v="352503"/>
        <n v="352902"/>
        <n v="352903"/>
        <n v="354101"/>
        <n v="354102"/>
        <n v="354103"/>
        <n v="354104"/>
        <n v="354105"/>
        <n v="354106"/>
        <n v="354107"/>
        <n v="354108"/>
        <n v="354109"/>
        <n v="354110"/>
        <n v="354111"/>
        <n v="354112"/>
        <n v="354113"/>
        <n v="354114"/>
        <n v="354115"/>
        <n v="354116"/>
        <n v="354146"/>
        <n v="354201"/>
        <n v="354202"/>
        <n v="354203"/>
        <n v="354205"/>
        <n v="354206"/>
        <n v="354207"/>
        <n v="354209"/>
        <n v="354211"/>
        <n v="354212"/>
        <n v="354245"/>
        <n v="354301"/>
        <n v="354302"/>
        <n v="354307"/>
        <n v="354309"/>
        <n v="354310"/>
        <n v="354311"/>
        <n v="354312"/>
        <n v="354313"/>
        <n v="354314"/>
        <n v="354315"/>
        <n v="354345"/>
        <n v="354401"/>
        <n v="354403"/>
        <n v="354404"/>
        <n v="354405"/>
        <n v="354406"/>
        <n v="354407"/>
        <n v="354408"/>
        <n v="354409"/>
        <n v="354445"/>
        <n v="354446"/>
        <n v="354503"/>
        <n v="354601"/>
        <n v="354602"/>
        <n v="354603"/>
        <n v="354604"/>
        <n v="354605"/>
        <n v="354645"/>
        <n v="354646"/>
        <n v="354702"/>
        <n v="354705"/>
        <n v="354708"/>
        <n v="354709"/>
        <n v="354710"/>
        <n v="354745"/>
        <n v="354801"/>
        <n v="354802"/>
        <n v="354803"/>
        <n v="354804"/>
        <n v="354845"/>
        <n v="355101"/>
        <n v="355102"/>
        <n v="355103"/>
        <n v="355104"/>
        <n v="355105"/>
        <n v="355106"/>
        <n v="355107"/>
        <n v="355108"/>
        <n v="355109"/>
        <n v="355110"/>
        <n v="355145"/>
        <n v="355146"/>
        <n v="355201"/>
        <n v="355208"/>
        <n v="355209"/>
        <n v="355210"/>
        <n v="355211"/>
        <n v="355212"/>
        <n v="355301"/>
        <n v="355402"/>
        <n v="355407"/>
        <n v="355410"/>
        <n v="355411"/>
        <n v="355412"/>
        <n v="355413"/>
        <n v="355445"/>
        <n v="355501"/>
        <n v="355502"/>
        <n v="355503"/>
        <n v="355504"/>
        <n v="355505"/>
        <n v="355645"/>
        <n v="355901"/>
        <n v="355902"/>
        <n v="355903"/>
        <n v="355904"/>
        <n v="355905"/>
        <n v="355906"/>
        <n v="355945"/>
        <n v="361101"/>
        <n v="361104"/>
        <n v="361201"/>
        <n v="361301"/>
        <n v="361401"/>
        <n v="361902"/>
        <n v="364101"/>
        <n v="364102"/>
        <n v="364103"/>
        <n v="364105"/>
        <n v="364106"/>
        <n v="364107"/>
        <n v="364108"/>
        <n v="364109"/>
        <n v="364145"/>
        <n v="364146"/>
        <n v="364201"/>
        <n v="364202"/>
        <n v="364203"/>
        <n v="364204"/>
        <n v="364205"/>
        <n v="364245"/>
        <n v="364301"/>
        <n v="364302"/>
        <n v="364304"/>
        <n v="364305"/>
        <n v="364307"/>
        <n v="364308"/>
        <n v="364345"/>
        <n v="364401"/>
        <n v="364402"/>
        <n v="364403"/>
        <n v="364445"/>
        <n v="364901"/>
        <n v="364902"/>
        <n v="364904"/>
        <n v="364905"/>
        <n v="364906"/>
        <n v="364946"/>
        <n v="371101"/>
        <n v="371109"/>
        <n v="371110"/>
        <n v="371113"/>
        <n v="374111"/>
        <n v="374113"/>
        <n v="374114"/>
        <n v="374115"/>
        <n v="374117"/>
        <n v="374118"/>
        <n v="374119"/>
        <n v="374121"/>
        <n v="374122"/>
        <n v="374123"/>
        <n v="374124"/>
        <n v="374147"/>
        <n v="381106"/>
        <n v="381112"/>
        <n v="381113"/>
        <n v="381141"/>
        <n v="381142"/>
        <n v="381201"/>
        <n v="381203"/>
        <n v="381204"/>
        <n v="381241"/>
        <n v="381303"/>
        <n v="381304"/>
        <n v="381342"/>
        <n v="381402"/>
        <n v="381408"/>
        <n v="381410"/>
        <n v="381504"/>
        <n v="384101"/>
        <n v="384103"/>
        <n v="384106"/>
        <n v="384108"/>
        <n v="384109"/>
        <n v="384110"/>
        <n v="384111"/>
        <n v="384112"/>
        <n v="384113"/>
        <n v="384114"/>
        <n v="384145"/>
        <n v="384146"/>
        <n v="384147"/>
        <n v="384148"/>
        <n v="384201"/>
        <n v="384202"/>
        <n v="384203"/>
        <n v="384204"/>
        <n v="384205"/>
        <n v="384246"/>
        <n v="384247"/>
        <n v="384248"/>
        <n v="384301"/>
        <n v="384401"/>
        <n v="384402"/>
        <n v="384403"/>
        <n v="384405"/>
        <n v="384445"/>
        <n v="384446"/>
        <n v="384501"/>
        <n v="417101"/>
        <n v="427101"/>
        <n v="427107"/>
        <n v="427109"/>
        <n v="427114"/>
        <n v="427115"/>
        <n v="427116"/>
        <n v="427118"/>
        <n v="427119"/>
        <n v="427126"/>
        <n v="427128"/>
        <n v="427130"/>
        <n v="427141"/>
        <n v="427301"/>
        <n v="427302"/>
        <n v="427503"/>
        <n v="427504"/>
        <n v="427601"/>
        <n v="437101"/>
        <n v="437102"/>
        <n v="437104"/>
        <n v="437106"/>
        <n v="437107"/>
        <n v="437108"/>
        <n v="437109"/>
        <n v="437110"/>
        <n v="437111"/>
        <n v="437112"/>
        <n v="437113"/>
        <n v="437141"/>
        <n v="437142"/>
        <n v="437143"/>
        <n v="447101"/>
        <n v="457101"/>
        <n v="457102"/>
        <n v="457103"/>
        <n v="457104"/>
        <n v="457105"/>
        <n v="457106"/>
        <n v="457107"/>
        <n v="457108"/>
        <n v="457109"/>
        <n v="457110"/>
        <n v="457111"/>
        <n v="457112"/>
        <n v="457141"/>
        <n v="457201"/>
        <n v="457203"/>
        <n v="457204"/>
        <n v="457205"/>
        <n v="457206"/>
        <n v="457207"/>
        <n v="457241"/>
        <n v="457301"/>
        <n v="457302"/>
        <n v="457303"/>
        <n v="457304"/>
        <n v="457305"/>
        <n v="457306"/>
        <n v="457307"/>
        <n v="457341"/>
        <n v="457401"/>
        <n v="457403"/>
        <n v="457404"/>
        <n v="457405"/>
        <n v="457406"/>
        <n v="457441"/>
        <n v="457442"/>
        <n v="457503"/>
        <n v="457601"/>
        <n v="457602"/>
        <n v="457603"/>
        <n v="457641"/>
        <n v="457702"/>
        <n v="457705"/>
        <n v="457707"/>
        <n v="457708"/>
        <n v="457709"/>
        <n v="457741"/>
        <n v="457801"/>
        <n v="457802"/>
        <n v="457803"/>
        <n v="457841"/>
        <n v="458101"/>
        <n v="458102"/>
        <n v="458103"/>
        <n v="458141"/>
        <n v="458204"/>
        <n v="458205"/>
        <n v="458206"/>
        <n v="458207"/>
        <n v="458241"/>
        <n v="458405"/>
        <n v="458408"/>
        <n v="458409"/>
        <n v="458410"/>
        <n v="458411"/>
        <n v="458412"/>
        <n v="458441"/>
        <n v="458502"/>
        <n v="458503"/>
        <n v="458504"/>
        <n v="458505"/>
        <n v="458506"/>
        <n v="458508"/>
        <n v="458641"/>
        <n v="458901"/>
        <n v="458902"/>
        <n v="458904"/>
        <n v="467101"/>
        <n v="467102"/>
        <n v="467103"/>
        <n v="467104"/>
        <n v="467141"/>
        <n v="467142"/>
        <n v="467201"/>
        <n v="467203"/>
        <n v="467241"/>
        <n v="467301"/>
        <n v="467302"/>
        <n v="467304"/>
        <n v="467342"/>
        <n v="467441"/>
        <n v="467901"/>
        <n v="467902"/>
        <n v="467903"/>
        <n v="467904"/>
        <n v="467905"/>
        <n v="467942"/>
        <n v="477101"/>
        <n v="477102"/>
        <n v="477103"/>
        <n v="477104"/>
        <n v="477105"/>
        <n v="477106"/>
        <n v="477107"/>
        <n v="477108"/>
        <n v="477109"/>
        <n v="477110"/>
        <n v="477111"/>
        <n v="477143"/>
        <n v="487101"/>
        <n v="487102"/>
        <n v="487103"/>
        <n v="487104"/>
        <n v="487105"/>
        <n v="487106"/>
        <n v="487141"/>
        <n v="487201"/>
        <n v="487202"/>
        <n v="487203"/>
        <n v="487241"/>
        <n v="487244"/>
        <n v="487303"/>
        <n v="487304"/>
        <n v="487341"/>
        <n v="487401"/>
        <n v="487501"/>
        <n v="999901"/>
        <n v="999903"/>
        <m/>
        <n v="341102"/>
        <n v="344103"/>
        <n v="447102"/>
        <n v="374125"/>
        <n v="334121"/>
      </sharedItems>
    </cacheField>
    <cacheField name="Tutkinto-_x000a_tyyppi" numFmtId="0">
      <sharedItems count="4">
        <s v="PT"/>
        <s v="AT"/>
        <s v="EAT"/>
        <s v="EI_T"/>
      </sharedItems>
    </cacheField>
    <cacheField name="Tutkinto" numFmtId="0">
      <sharedItems count="523">
        <s v="Käsi- ja taideteollisuusalan perustutkinto"/>
        <s v="Taideteollisuusalan perustutkinto"/>
        <s v="Musiikkialan perustutkinto"/>
        <s v="Kuvallisen ilmaisun perustutkinto"/>
        <s v="Tanssialan perustutkinto"/>
        <s v="Audiovisuaalisen viestinnän perustutkinto"/>
        <s v="Media-alan perustutkinto"/>
        <s v="Media-alan ja kuvallisen ilmaisun perustutkinto"/>
        <s v="Viittomakielisen ohjauksen perustutkinto"/>
        <s v="Sirkusalan perustutkinto"/>
        <s v="Aseseppäkisällin ammattitutkinto"/>
        <s v="Kultaajakisällin ammattitutkinto"/>
        <s v="Lasinpuhaltajakisällin ammattitutkinto"/>
        <s v="Luonnontieteellisen alan konservoinnin ammattitutkinto"/>
        <s v="Restaurointikisällin ammattitutkinto"/>
        <s v="Romanikulttuurin ohjaajan ammattitutkinto"/>
        <s v="Saamenkäsityökisällin ammattitutkinto"/>
        <s v="Seppäkisällin ammattitutkinto"/>
        <s v="Soitinrakentajakisällin ammattitutkinto"/>
        <s v="Tekstiilialan ammattitutkinto"/>
        <s v="Vaatetusalan ammattitutkinto, käsi- ja taideteollisuusala"/>
        <s v="Käsityöntekijän ammattitutkinto"/>
        <s v="Sisustusalan ammattitutkinto"/>
        <s v="Jalometallialan ammattitutkinto"/>
        <s v="Taideteollisuusalan ammattitutkinto"/>
        <s v="Musiikkituotannon ammattitutkinto"/>
        <s v="Rytmimusiikkituotannon ammattitutkinto"/>
        <s v="Valokuvaajan ammattitutkinto"/>
        <s v="Teatterialan ammattitutkinto"/>
        <s v="Esitys- ja teatteritekniikan ammattitutkinto"/>
        <s v="Audiovisuaalisen viestinnän ammattitutkinto"/>
        <s v="Media-alan ammattitutkinto"/>
        <s v="Liiketalouden perustutkinto"/>
        <s v="Liiketoiminnan perustutkinto"/>
        <s v="Automyyjän ammattitutkinto"/>
        <s v="Ulkomaankaupan ammattitutkinto"/>
        <s v="Isännöinnin ammattitutkinto"/>
        <s v="Markkinointiviestinnän ammattitutkinto"/>
        <s v="Myynnin ammattitutkinto"/>
        <s v="Sihteerin ammattitutkinto"/>
        <s v="Varaosamyyjän ammattitutkinto"/>
        <s v="Varastoalan ammattitutkinto"/>
        <s v="Virastomestarin ammattitutkinto"/>
        <s v="Yrittäjän ammattitutkinto"/>
        <s v="Tieto- ja kirjastopalvelujen ammattitutkinto"/>
        <s v="Taloushallinnon ammattitutkinto"/>
        <s v="Finanssialan ammattitutkinto"/>
        <s v="Viestinvälitys- ja logistiikkapalvelujen ammattitutkinto"/>
        <s v="Asiakirjahallinnon ja arkistotoimen ammattitutkinto"/>
        <s v="Kiinteistönvälitysalan ammattitutkinto"/>
        <s v="Tullialan ammattitutkinto"/>
        <s v="Lähiesimiestyön ammattitutkinto"/>
        <s v="Liiketoiminnan ammattitutkinto"/>
        <s v="Palvelulogistiikan ammattitutkinto"/>
        <s v="Tieto- ja viestintätekniikan perustutkinto"/>
        <s v="Tieto- ja viestintätekniikan ammattitutkinto"/>
        <s v="Kone- ja metallialan perustutkinto"/>
        <s v="Kello- ja mikromekaniikan perustutkinto"/>
        <s v="Kaivosalan perustutkinto"/>
        <s v="Kone- ja tuotantotekniikan perustutkinto"/>
        <s v="Talotekniikan perustutkinto"/>
        <s v="Kiinteistöpalvelujen perustutkinto"/>
        <s v="Autoalan perustutkinto"/>
        <s v="Lentokoneasennuksen perustutkinto"/>
        <s v="Sähkö- ja automaatioalan perustutkinto"/>
        <s v="Sähkö- ja automaatiotekniikan perustutkinto"/>
        <s v="Tieto- ja tietoliikennetekniikan perustutkinto"/>
        <s v="Laboratorioalan perustutkinto"/>
        <s v="Prosessiteollisuuden perustutkinto"/>
        <s v="Puualan perustutkinto"/>
        <s v="Veneenrakennuksen perustutkinto"/>
        <s v="Veneenrakennusalan perustutkinto"/>
        <s v="Verhoilu- ja sisustusalan perustutkinto"/>
        <s v="Puuteollisuuden perustutkinto"/>
        <s v="Pintakäsittelyalan perustutkinto"/>
        <s v="Elintarvikealan perustutkinto, muut kuin meijerialan osaamisala"/>
        <s v="Elintarvikealan perustutkinto, meijerialan osaamisala"/>
        <s v="Rakennusalan perustutkinto, muut kuin maarakennuskoneenkuljetuksen osaamisala"/>
        <s v="Rakennusalan perustutkinto, maarakennuskoneenkuljetuksen osaamisala"/>
        <s v="Maanmittausalan perustutkinto"/>
        <s v="Tekstiili- ja vaatetusalan perustutkinto"/>
        <s v="Tekstiili- ja muotialan perustutkinto"/>
        <s v="Painoviestinnän perustutkinto"/>
        <s v="Muovi- ja kumitekniikan perustutkinto"/>
        <s v="Teknisen suunnittelun perustutkinto"/>
        <s v="Hitsaajan ammattitutkinto"/>
        <s v="Kivialan ammattitutkinto"/>
        <s v="Kivimiehen ammattitutkinto"/>
        <s v="Koneenasentajan ammattitutkinto"/>
        <s v="Koneistajan ammattitutkinto"/>
        <s v="Levytekniikan ammattitutkinto"/>
        <s v="Lukkosepän ammattitutkinto"/>
        <s v="Rakennuspeltisepän ammattitutkinto"/>
        <s v="Valajan ammattitutkinto"/>
        <s v="Valumallin valmistajan ammattitutkinto"/>
        <s v="Metallien jalostuksen ammattitutkinto"/>
        <s v="Hissiasentajan ammattitutkinto"/>
        <s v="Työvälinevalmistajan ammattitutkinto"/>
        <s v="Kaivosalan ammattitutkinto"/>
        <s v="Laivanrakennusalan ammattitutkinto"/>
        <s v="Kunnossapidon ammattitutkinto"/>
        <s v="Levy- ja hitsausalan ammattitutkinto"/>
        <s v="Koneasennuksen ja kunnossapidon ammattitutkinto"/>
        <s v="Ilmastointiasentajan ammattitutkinto"/>
        <s v="Kaukolämpöasentajan ammattitutkinto"/>
        <s v="Kiinteistöpalvelujen ammattitutkinto"/>
        <s v="Kylmäasentajan ammattitutkinto"/>
        <s v="Nuohoojan ammattitutkinto"/>
        <s v="Putkiasentajan ammattitutkinto"/>
        <s v="Teknisen eristäjän ammattitutkinto"/>
        <s v="Teollisuusputkiasentajan ammattitutkinto"/>
        <s v="Ilmastointijärjestelmien puhdistajan ammattitutkinto"/>
        <s v="Talotekniikan ammattitutkinto"/>
        <s v="Ajoneuvonosturinkuljettajan ammattitutkinto"/>
        <s v="Autokorimekaanikon ammattitutkinto"/>
        <s v="Automaalarin ammattitutkinto"/>
        <s v="Pienkonemekaanikon ammattitutkinto "/>
        <s v="Raskaskalustomekaanikon ammattitutkinto"/>
        <s v="Maatalouskoneasentajan ammattitutkinto"/>
        <s v="Henkilöautomekaanikon ammattitutkinto"/>
        <s v="Lentokonetekniikan ammattitutkinto"/>
        <s v="Rengasalan ammattitutkinto"/>
        <s v="Auto- ja kuljetusalan työnjohdon ammattitutkinto"/>
        <s v="Ajoneuvoalan ammattitutkinto"/>
        <s v="Automaatioasentajan ammattitutkinto"/>
        <s v="Kotitalouskoneasentajan ammattitutkinto"/>
        <s v="Lämmityslaiteasentajan ammattitutkinto"/>
        <s v="Sähköasentajan ammattitutkinto"/>
        <s v="Sähköverkkoasentajan ammattitutkinto"/>
        <s v="Sähköteollisuuden ammattitutkinto"/>
        <s v="Voimalaitoksen käyttäjän ammattitutkinto"/>
        <s v="Kiskoliikenteen turvalaiteasentajan ammattitutkinto"/>
        <s v="Sähkö- ja automaatioalan ammattitutkinto"/>
        <s v="Energia-alan ammattitutkinto"/>
        <s v="Tieto- ja tietoliikennetekniikan ammattitutkinto"/>
        <s v="Kemianteollisuuden ammattitutkinto"/>
        <s v="Kumialan ammattitutkinto"/>
        <s v="Muovimekaanikon ammattitutkinto"/>
        <s v="Paperiteollisuuden ammattitutkinto"/>
        <s v="Lasikeraamisen alan ammattitutkinto"/>
        <s v="Laboratorio- ja mittausalan ammattitutkinto"/>
        <s v="Prosessiteollisuuden ammattitutkinto"/>
        <s v="Levyalan ammattitutkinto"/>
        <s v="Saha-alan ammattitutkinto"/>
        <s v="Veneenrakennusalan ammattitutkinto"/>
        <s v="Verhoilijan ammattitutkinto"/>
        <s v="Puualan ammattitutkinto"/>
        <s v="Puuteollisuuden ammattitutkinto"/>
        <s v="Korroosionestomaalarin ammattitutkinto"/>
        <s v="Lattianpäällystäjän ammattitutkinto"/>
        <s v="Maalarin ammattitutkinto"/>
        <s v="Teollisen pintakäsittelijän ammattitutkinto"/>
        <s v="Pintakäsittelyalan ammattitutkinto"/>
        <s v="Kondiittorin ammattitutkinto"/>
        <s v="Leipurin ammattitutkinto"/>
        <s v="Lihanjalostajan ammattitutkinto"/>
        <s v="Elintarvikejalostajan ammattitutkinto"/>
        <s v="Elintarviketeollisuuden ammattitutkinto"/>
        <s v="Lihateollisuuden ammattitutkinto"/>
        <s v="Maidonjalostajan ammattitutkinto"/>
        <s v="Leipomoteollisuuden ammattitutkinto"/>
        <s v="Meijeriteollisuuden ammattitutkinto"/>
        <s v="Lihantarkastuksen ammattitutkinto"/>
        <s v="Elintarvikejalostuksen ammattitutkinto"/>
        <s v="Leipomoalan ammattitutkinto"/>
        <s v="Ammattisukeltajan ammattitutkinto"/>
        <s v="Rakennustuotannon ammattitutkinto"/>
        <s v="Talonrakennusalan ammattitutkinto"/>
        <s v="Maarakennusalan ammattitutkinto"/>
        <s v="Rakennustuotealan ammattitutkinto"/>
        <s v="Vesihuoltoalan ammattitutkinto"/>
        <s v="Maanmittausalan ammattitutkinto"/>
        <s v="Nahanvalmistajan ammattitutkinto"/>
        <s v="Turkkurin ammattitutkinto"/>
        <s v="Laukku- ja nahka-alan ammattitutkinto"/>
        <s v="Jalkinealan ammattitutkinto"/>
        <s v="Tekstiilialan ammattitutkinto, tekstiili- ja vaatetustekniikka"/>
        <s v="Vaatetusalan ammattitutkinto"/>
        <s v="Tekstiili- ja muotialan ammattitutkinto"/>
        <s v="Jälkikäsittelykoneenhoitajan ammattitutkinto"/>
        <s v="Kirjansitojan ammattitutkinto"/>
        <s v="Painajan ammattitutkinto"/>
        <s v="Painopinnanvalmistajan ammattitutkinto"/>
        <s v="Digitaalipainajan ammattitutkinto"/>
        <s v="Tuotantotekniikan ammattitutkinto"/>
        <s v="Suunnitteluassistentin ammattitutkinto"/>
        <s v="Ympäristöhuollon ammattitutkinto"/>
        <s v="Rautatiekaluston kunnossapidon ammattitutkinto"/>
        <s v="Sisustusalan ammattitutkinto, tekniikan ja liikenteen ala"/>
        <s v="Mittaajan ja kalibroijan ammattitutkinto"/>
        <s v="Tuulivoima-asentajan ammattitutkinto"/>
        <s v="Ympäristöalan ammattitutkinto"/>
        <s v="Maatalousalan perustutkinto"/>
        <s v="Hevostalouden perustutkinto"/>
        <s v="Puutarha-alan perustutkinto"/>
        <s v="Puutarhatalouden perustutkinto"/>
        <s v="Metsäalan perustutkinto, muut kuin metsäkoneenkuljetuksen osaamisala"/>
        <s v="Metsäalan perustutkinto, metsäkoneenkuljetuksen osaamisala"/>
        <s v="Kalatalouden perustutkinto"/>
        <s v="Luonto- ja ympäristöalan perustutkinto"/>
        <s v="Hevostenvalmentajan ammattitutkinto"/>
        <s v="Tuotantoeläinten hoidon ja hyvinvoinnin ammattitutkinto"/>
        <s v="Kengityssepän ammattitutkinto"/>
        <s v="Porotalouden ammattitutkinto"/>
        <s v="Seminologin ammattitutkinto"/>
        <s v="Viljelijän ammattitutkinto"/>
        <s v="Ratsastuksenopettajan ammattitutkinto"/>
        <s v="Mehiläistarhaajan ammattitutkinto"/>
        <s v="Hevostalouden ammattitutkinto"/>
        <s v="Maatalousalan ammattitutkinto"/>
        <s v="Floristin ammattitutkinto"/>
        <s v="Viheralan ammattitutkinto"/>
        <s v="Viinintuotannon ammattitutkinto"/>
        <s v="Viljelypuutarhurin ammattitutkinto"/>
        <s v="Vihersisustajan ammattitutkinto"/>
        <s v="Puutarha-alan ammattitutkinto"/>
        <s v="Metsäkoneasentajan ammattitutkinto"/>
        <s v="Metsätalousyrittäjän ammattitutkinto"/>
        <s v="Bioenergia-alan ammattitutkinto"/>
        <s v="Metsäkoneenkuljettajan ammattitutkinto"/>
        <s v="Puutavaran autokuljetuksen ammattitutkinto"/>
        <s v="Arboristin ammattitutkinto"/>
        <s v="Metsäalan ammattitutkinto"/>
        <s v="Kalanjalostajan ammattitutkinto"/>
        <s v="Kalanviljelijän ammattitutkinto"/>
        <s v="Kalastusoppaan ammattitutkinto"/>
        <s v="Kalatalouden ammattitutkinto"/>
        <s v="Golfkentänhoitajan ammattitutkinto"/>
        <s v="Eläintenhoidon ammattitutkinto"/>
        <s v="Eläintenhoitajan ammattitutkinto"/>
        <s v="Erä- ja luonto-oppaan ammattitutkinto"/>
        <s v="Maaseutumatkailun ammattitutkinto"/>
        <s v="Luonnontuotealan ammattitutkinto"/>
        <s v="Luontoalan ammattitutkinto"/>
        <s v="Sosiaali- ja terveysalan perustutkinto"/>
        <s v="Hammastekniikan perustutkinto"/>
        <s v="Lääkealan perustutkinto"/>
        <s v="Välinehuoltoalan perustutkinto"/>
        <s v="Hierojan ammattitutkinto"/>
        <s v="Hieronnan ammattitutkinto"/>
        <s v="Välinehuoltajan ammattitutkinto"/>
        <s v="Perhepäivähoitajan ammattitutkinto"/>
        <s v="Mielenterveys- ja päihdetyön ammattitutkinto"/>
        <s v="Päihdetyön ammattitutkinto"/>
        <s v="Jalkojenhoidon ammattitutkinto"/>
        <s v="Lasten ja nuorten erityisohjaajan ammattitutkinto"/>
        <s v="Optiikkahiojan ammattitutkinto"/>
        <s v="Obduktiopreparaattorin ammattitutkinto"/>
        <s v="Kehitysvamma-alan ammattitutkinto"/>
        <s v="Kipsausalan ammattitutkinto"/>
        <s v="Koulunkäynnin ja aamu- ja iltapäivätoiminnan ohjauksen ammattitutkinto"/>
        <s v="Terveysalan ammattitutkinto"/>
        <s v="Matkailualan perustutkinto"/>
        <s v="Hotelli-, ravintola- ja catering-alan perustutkinto"/>
        <s v="Kotityö- ja puhdistuspalvelujen perustutkinto"/>
        <s v="Puhtaus‐ ja kiinteistöpalvelualan perustutkinto"/>
        <s v="Ravintola- ja catering-alan perustutkinto"/>
        <s v="Nuoriso- ja vapaa-ajanohjauksen perustutkinto"/>
        <s v="Liikunnanohjauksen perustutkinto"/>
        <s v="Lapsi- ja perhetyön perustutkinto"/>
        <s v="Kasvatus- ja ohjausalan perustutkinto"/>
        <s v="Hiusalan perustutkinto"/>
        <s v="Kauneudenhoitoalan perustutkinto"/>
        <s v="Hius- ja kauneudenhoitoalan perustutkinto"/>
        <s v="Merenkulkualan perustutkinto"/>
        <s v="Logistiikan perustutkinto, muut kuin kuljetuspalvelujen osaamisala"/>
        <s v="Logistiikan perustutkinto, kuljetuspalvelujen osaamisala"/>
        <s v="Lennonjohdon perustutkinto"/>
        <s v="Turvallisuusalan perustutkinto"/>
        <s v="Hotellivirkailijan ammattitutkinto"/>
        <s v="Laitoshuoltajan ammattitutkinto"/>
        <s v="Tarjoilijan ammattitutkinto"/>
        <s v="Suurtalouskokin ammattitutkinto"/>
        <s v="Ravintolakokin ammattitutkinto"/>
        <s v="Matkatoimistovirkailijan ammattitutkinto"/>
        <s v="Matkailun ohjelmapalvelujen ammattitutkinto"/>
        <s v="Matkaoppaan ammattitutkinto"/>
        <s v="Opastuspalvelujen ammattitutkinto"/>
        <s v="Tekstiilihuollon ammattitutkinto"/>
        <s v="Kotityöpalvelujen ammattitutkinto"/>
        <s v="Puhtaus‐ ja kiinteistöpalvelualan ammattitutkinto"/>
        <s v="Matkailupalvelujen ammattitutkinto"/>
        <s v="Ravintolan asiakaspalvelun ammattitutkinto"/>
        <s v="Ruokapalvelujen ammattitutkinto"/>
        <s v="Asioimistulkin ammattitutkinto"/>
        <s v="Asioimistulkkauksen ammattitutkinto"/>
        <s v="Liikuntapaikka-alan ammattitutkinto"/>
        <s v="Liikuntapaikkojenhoitajan ammattitutkinto"/>
        <s v="Suntion ammattitutkinto"/>
        <s v="Liikunnan ammattitutkinto"/>
        <s v="Valmentajan ammattitutkinto"/>
        <s v="Kasvatus- ja ohjausalan ammattitutkinto"/>
        <s v="Seurakunta- ja hautauspalvelualan ammattitutkinto"/>
        <s v="Liikunnan ja valmennuksen ammattitutkinto"/>
        <s v="Hiusalan ammattitutkinto"/>
        <s v="Lastinkäsittelyalan ammattitutkinto"/>
        <s v="Linja-autonkuljettajan ammattitutkinto "/>
        <s v="Yhdistelmäajoneuvonkuljettajan ammattitutkinto"/>
        <s v="Lentoasemapalvelujen ammattitutkinto"/>
        <s v="Merenkulkualan ammattitutkinto"/>
        <s v="Kuljetusalan ammattitutkinto"/>
        <s v="Turvallisuusalan ammattitutkinto"/>
        <s v="Vartijan ammattitutkinto"/>
        <s v="Liikenneopettajan erikoisammattitutkinto"/>
        <s v="Aseseppämestarin erikoisammattitutkinto"/>
        <s v="Kultaajamestarin erikoisammattitutkinto"/>
        <s v="Lasinpuhaltajamestarin erikoisammattitutkinto"/>
        <s v="Restaurointimestarin erikoisammattitutkinto"/>
        <s v="Romanikulttuurin ohjaajan erikoisammattitutkinto"/>
        <s v="Saamenkäsityömestarin erikoisammattitutkinto"/>
        <s v="Seppämestarin erikoisammattitutkinto"/>
        <s v="Soitinrakentajamestarin erikoisammattitutkinto"/>
        <s v="Vaatetusalan erikoisammattitutkinto, käsi- ja taideteollisuusala"/>
        <s v="Käsityömestarin erikoisammattitutkinto"/>
        <s v="Jalometallialan erikoisammattitutkinto"/>
        <s v="Taideteollisuusalan erikoisammattitutkinto"/>
        <s v="Valokuvaajan erikoisammattitutkinto"/>
        <s v="Audiovisuaalisen viestinnän erikoisammattitutkinto"/>
        <s v="Teatterialan erikoisammattitutkinto"/>
        <s v="Esitys- ja teatteritekniikan erikoisammattitutkinto"/>
        <s v="Media-alan erikoisammattitutkinto"/>
        <s v="Johtamisen erikoisammattitutkinto"/>
        <s v="Kaupan esimiehen erikoisammattitutkinto"/>
        <s v="Ruokamestarin erikoisammattitutkinto"/>
        <s v="Ulkomaankaupan erikoisammattitutkinto"/>
        <s v="Yritysjohtamisen erikoisammattitutkinto"/>
        <s v="Autoalan myyjän erikoisammattitutkinto"/>
        <s v="Talous- ja henkilöstöhallinnon erikoisammattitutkinto"/>
        <s v="Markkinointiviestinnän erikoisammattitutkinto"/>
        <s v="Viestinvälitys- ja logistiikkapalvelujen erikoisammattitutkinto"/>
        <s v="Yritysneuvojan erikoisammattitutkinto"/>
        <s v="Isännöinnin erikoisammattitutkinto"/>
        <s v="Johtamisen ja yritysjohtamisen erikoisammattitutkinto"/>
        <s v="Liiketoiminnan erikoisammattitutkinto"/>
        <s v="Palvelulogistiikan erikoisammattitutkinto"/>
        <s v="Tieto- ja viestintätekniikan erikoisammattitutkinto"/>
        <s v="Hitsaajamestarin erikoisammattitutkinto"/>
        <s v="Koneenasentajamestarin erikoisammattitutkinto"/>
        <s v="Koneistajamestarin erikoisammattitutkinto"/>
        <s v="Levytyömestarin erikoisammattitutkinto"/>
        <s v="Lukkoseppämestarin erikoisammattitutkinto"/>
        <s v="Työvälinemestarin erikoisammattitutkinto"/>
        <s v="Valajamestarin erikoisammattitutkinto"/>
        <s v="Valumallimestarin erikoisammattitutkinto"/>
        <s v="Kunnossapidon erikoisammattitutkinto"/>
        <s v="Rakennuspeltiseppämestarin erikoisammattitutkinto"/>
        <s v="Laivanrakennusalan erikoisammattitutkinto"/>
        <s v="Teollisuusalojen työnjohdon erikoisammattitutkinto"/>
        <s v="Koneasennuksen ja kunnossapidon erikoisammattitutkinto"/>
        <s v="Ilmastointiasentajan erikoisammattitutkinto"/>
        <s v="Kaukolämpöyliasentajan erikoisammattitutkinto"/>
        <s v="Kiinteistöpalvelujen erikoisammattitutkinto"/>
        <s v="Nuohoojamestarin erikoisammattitutkinto"/>
        <s v="Putkiasentajan erikoisammattitutkinto"/>
        <s v="Kylmämestarin erikoisammattitutkinto"/>
        <s v="Talotekniikan erikoisammattitutkinto"/>
        <s v="Autokorimestarin erikoisammattitutkinto"/>
        <s v="Automaalarimestarin erikoisammattitutkinto"/>
        <s v="Liikenne-esimiehen erikoisammattitutkinto"/>
        <s v="Automekaanikon erikoisammattitutkinto"/>
        <s v="Autoalan työnjohdon erikoisammattitutkinto"/>
        <s v="Varastoalan erikoisammattitutkinto"/>
        <s v="Lentokonetekniikan erikoisammattitutkinto"/>
        <s v="Ajoneuvoalan erikoisammattitutkinto"/>
        <s v="Automaatioyliasentajan erikoisammattitutkinto"/>
        <s v="Sähköverkkoalan erikoisammattitutkinto"/>
        <s v="Sähköyliasentajan erikoisammattitutkinto"/>
        <s v="Laivasähkömestarin erikoisammattitutkinto"/>
        <s v="Voimalaitosalan erikoisammattitutkinto"/>
        <s v="Energia-alan erikoisammattitutkinto"/>
        <s v="Sähkö- ja automaatioalan erikoisammattitutkinto"/>
        <s v="Tieto- ja tietoliikennetekniikan erikoisammattitutkinto"/>
        <s v="Kemianteollisuuden erikoisammattitutkinto"/>
        <s v="Paperiteollisuuden erikoisammattitutkinto"/>
        <s v="Muovitekniikan erikoisammattitutkinto"/>
        <s v="Prosessiteollisuuden erikoisammattitutkinto"/>
        <s v="Levymestarin erikoisammattitutkinto"/>
        <s v="Sahamestarin erikoisammattitutkinto"/>
        <s v="Veneenrakennusalan erikoisammattitutkinto"/>
        <s v="Verhoilijamestarin erikoisammattitutkinto"/>
        <s v="Puualan erikoisammattitutkinto"/>
        <s v="Puuteollisuuden erikoisammattitutkinto"/>
        <s v="Pintakäsittelymestarin erikoisammattitutkinto"/>
        <s v="Maalarimestarin erikoisammattitutkinto"/>
        <s v="Lattiamestarin erikoisammattitutkinto"/>
        <s v="Pintakäsittelyalan erikoisammattitutkinto"/>
        <s v="Kondiittorimestarin erikoisammattitutkinto"/>
        <s v="Leipurimestarin erikoisammattitutkinto"/>
        <s v="Elintarvikealan erikoisammattitutkinto"/>
        <s v="Elintarviketekniikan erikoisammattitutkinto"/>
        <s v="Leipomoalan erikoisammattitutkinto"/>
        <s v="Rakennusalan työmaapäällikön erikoisammattitutkinto"/>
        <s v="Talonrakennusalan erikoisammattitutkinto"/>
        <s v="Maarakennusalan erikoisammattitutkinto"/>
        <s v="Rakennustuotannon erikoisammattitutkinto"/>
        <s v="Rakennusalan työmaajohdon erikoisammattitutkinto"/>
        <s v="Turkkurimestarin erikoisammattitutkinto"/>
        <s v="Laukku- ja nahkamestarin erikoisammattitutkinto"/>
        <s v="Nahanvalmistajamestarin erikoisammattitutkinto"/>
        <s v="Jalkinealan erikoisammattitutkinto"/>
        <s v="Tekstiilialan erikoisammattitutkinto"/>
        <s v="Vaatetusalan erikoisammattitutkinto"/>
        <s v="Tekstiili- ja muotialan erikoisammattitutkinto"/>
        <s v="Kirjansitojamestarin erikoisammattitutkinto"/>
        <s v="Konesitojamestarin erikoisammattitutkinto"/>
        <s v="Painajamestarin erikoisammattitutkinto"/>
        <s v="Rotaatiomestarin erikoisammattitutkinto"/>
        <s v="Sivunvalmistajamestarin erikoisammattitutkinto"/>
        <s v="Faktorin erikoisammattitutkinto"/>
        <s v="Tuotantotekniikan erikoisammattitutkinto"/>
        <s v="Tekniikan erikoisammattitutkinto"/>
        <s v="Tuotekehitystyön erikoisammattitutkinto"/>
        <s v="Ympäristöalan erikoisammattitutkinto"/>
        <s v="Tarhaajamestarin erikoisammattitutkinto"/>
        <s v="Maaseudun vesitalouden erikoisammattitutkinto"/>
        <s v="Ratsastuksenopettajan erikoisammattitutkinto"/>
        <s v="Tallimestarin erikoisammattitutkinto"/>
        <s v="Maatalousalan erikoisammattitutkinto"/>
        <s v="Hevostalouden erikoisammattitutkinto"/>
        <s v="Floristimestarin erikoisammattitutkinto"/>
        <s v="Viheralan erikoisammattitutkinto"/>
        <s v="Puutarha-alan erikoisammattitutkinto"/>
        <s v="Luontokartoittajan erikoisammattitutkinto"/>
        <s v="Metsämestarin erikoisammattitutkinto"/>
        <s v="Puunkorjuun erikoisammattitutkinto"/>
        <s v="Metsäalan erikoisammattitutkinto"/>
        <s v="Kalatalouden erikoisammattitutkinto"/>
        <s v="Luonnontuotealan erikoisammattitutkinto"/>
        <s v="Riistamestarin erikoisammattitutkinto"/>
        <s v="Maaseudun kehittämisen erikoisammattitutkinto"/>
        <s v="Golfkenttämestarin erikoisammattitutkinto"/>
        <s v="Eläintenhoidon erikoisammattitutkinto"/>
        <s v="Koe-eläintenhoitajan erikoisammattitutkinto"/>
        <s v="Luontoalan erikoisammattitutkinto"/>
        <s v="Hierojan erikoisammattitutkinto"/>
        <s v="Hieronnan erikoisammattitutkinto"/>
        <s v="Puhevammaisten tulkin erikoisammattitutkinto"/>
        <s v="Puhevammaisten tulkkauksen erikoisammattitutkinto"/>
        <s v="Immobilisaatiohoidon erikoisammattitutkinto"/>
        <s v="Kipsimestarin erikoisammattitutkinto"/>
        <s v="Psykiatrisen hoidon erikoisammattitutkinto"/>
        <s v="Vanhustyön erikoisammattitutkinto"/>
        <s v="Koulunkäynnin ja aamu- ja iltapäivätoiminnan ohjauksen erikoisammattitutkinto"/>
        <s v="Välinehuoltajan erikoisammattitutkinto"/>
        <s v="Kehitysvamma-alan erikoisammattitutkinto"/>
        <s v="Näkövammaistaitojen ohjaajan erikoisammattitutkinto"/>
        <s v="Työvalmennuksen erikoisammattitutkinto"/>
        <s v="Mielenterveys- ja päihdetyön erikoisammattitutkinto"/>
        <s v="Kuntoutus-, tuki- ja ohjauspalvelujen erikoisammattitutkinto"/>
        <s v="Baarimestarin erikoisammattitutkinto"/>
        <s v="Dieettikokin erikoisammattitutkinto"/>
        <s v="Erityisruokavaliopalvelujen erikoisammattitutkinto"/>
        <s v="Majoitus- ja ravitsemisalan esimiehen erikoisammattitutkinto"/>
        <s v="Majoitus- ja ravitsemisalan esimiestyön erikoisammattitutkinto"/>
        <s v="Siivoustyönohjaajan erikoisammattitutkinto"/>
        <s v="Siivousteknikon erikoisammattitutkinto"/>
        <s v="Tekstiilihuollon erikoisammattitutkinto"/>
        <s v="Puhtaus- ja kiinteistöpalvelualan erikoisammattitutkinto"/>
        <s v="Liikuntapaikkamestarin erikoisammattitutkinto"/>
        <s v="Valmennuksen erikoisammattitutkinto"/>
        <s v="Valmentajan erikoisammattitutkinto"/>
        <s v="Oikeustulkin erikoisammattitutkinto"/>
        <s v="Oikeustulkkauksen erikoisammattitutkinto"/>
        <s v="Kasvatus- ja ohjausalan erikoisammattitutkinto"/>
        <s v="Liikuntapaikka‐alan erikoisammattitutkinto"/>
        <s v="Kauneudenhoitoalan erikoisammattitutkinto"/>
        <s v="Hiusalan erikoisammattitutkinto"/>
        <s v="Hius- ja kauneudenhoitoalan erikoisammattitutkinto"/>
        <s v="Lastinkäsittelyalan erikoisammattitutkinto"/>
        <s v="Turvallisuusvalvojan erikoisammattitutkinto"/>
        <s v="VALMA, (531/2017 7§)"/>
        <s v="VALMA Vaativan erityisen tuen tehtävä (531/2017 7§ ja 65§)"/>
        <s v="TELMA, Vaativan erityisen tuen tehtävä (531/2017 7§ ja 65§)"/>
        <s v="Muu ammatillinen koulutus, (531/2017 , 8§ 1)-  kohta)"/>
        <s v="Muu ammatillinen koulutus, (531/2017 , 8§ 2)- kohta)"/>
        <s v="Opiskeluvalmiuksia tukevat opinnot,pääasiallisena sisältönä (531/2017 63§)"/>
        <s v="Tuotannon esimiestyön  erikoisammattitutkinto"/>
        <s v="Sukellusalan ammattitutkinto"/>
        <s v="Vammaisalan ammattitutkinto"/>
        <s v="Yrittäjyyden ammattitutkinto"/>
        <s v="Puualan ammattitutkinto " u="1"/>
        <s v="Voimalaitosalan erikoisammattitutkinto " u="1"/>
        <s v="Ammattisukeltajan ammattitutkinto " u="1"/>
        <s v="Veneenrakennusalan erikoisammattitutkinto " u="1"/>
        <s v="Henkilöautomekaanikon ammattitutkinto " u="1"/>
        <s v="Rakennusalan perustutkinto: maarakennuskoneenkuljetuksen osaamisala" u="1"/>
        <s v="Puualan erikoisammattitutkinto " u="1"/>
        <s v="Elintarvikealan perustutkinto: meijerialan osaamisala" u="1"/>
        <s v="Rengasalan ammattitutkinto " u="1"/>
        <s v="Metsäalan perustutkinto: muut kuin metsäkoneenkuljetuksen osaamisala" u="1"/>
        <s v="Mielenterveys- ja päihdetyön erikoisammattitutkinto " u="1"/>
        <s v="Varaosamyyjän ammattitutkinto " u="1"/>
        <s v="Metsätalousyrittäjän ammattitutkinto " u="1"/>
        <s v="Media-alan ja kuvallisen ilmaisun perustutkinto " u="1"/>
        <s v="Automaalarin ammattitutkinto " u="1"/>
        <s v="Media-alan erikoisammattitutkinto " u="1"/>
        <s v="Audiovisuaalisen viestinnän perustutkinto " u="1"/>
        <s v="Ratsastuksenopettajan ammattitutkinto " u="1"/>
        <s v="Esitys- ja teatteritekniikan ammattitutkinto " u="1"/>
        <s v="Autokorimekaanikon ammattitutkinto " u="1"/>
        <s v="Logistiikan perustutkinto: kuljetuspalvelujen osaamisala" u="1"/>
        <s v="Raskaskalustomekaanikon ammattitutkinto " u="1"/>
        <s v="Linja-autonkuljettajan ammattitutkinto  " u="1"/>
        <s v="Ratsastuksenopettajan erikoisammattitutkinto " u="1"/>
        <s v="Painoviestinnän perustutkinto " u="1"/>
        <s v="Tallimestarin erikoisammattitutkinto " u="1"/>
        <s v="Pienkonemekaanikon ammattitutkinto  " u="1"/>
        <s v="Media-alan ammattitutkinto " u="1"/>
        <s v="Kone- ja metallialan perustutkinto " u="1"/>
        <s v="Tuotekehitystyön erikoisammattitutkinto " u="1"/>
        <s v="Automyyjän ammattitutkinto " u="1"/>
        <s v="Rakennustuotannon erikoisammattitutkinto " u="1"/>
        <s v="Hevostenvalmentajan ammattitutkinto " u="1"/>
        <s v="Metsäalan perustutkinto: metsäkoneenkuljetuksen osaamisala" u="1"/>
        <s v="Digitaalipainajan ammattitutkinto " u="1"/>
        <s v="Veneenrakennusalan ammattitutkinto " u="1"/>
        <s v="Kengityssepän ammattitutkinto " u="1"/>
        <s v="Elintarvikealan perustutkinto: muut kuin meijerialan osaamisala" u="1"/>
        <s v="Rakennusalan perustutkinto: muut kuin maarakennuskoneenkuljetuksen osaamisala" u="1"/>
        <s v="Esitys- ja teatteritekniikan erikoisammattitutkinto " u="1"/>
        <s v="Logistiikan perustutkinto: muut kuin kuljetuspalvelujen osaamisala" u="1"/>
        <s v="Yhdistelmäajoneuvonkuljettajan ammattitutkinto " u="1"/>
        <s v="Hotelli-, ravintola- ja catering-alan perustutkinto " u="1"/>
      </sharedItems>
    </cacheField>
    <cacheField name="Voimassaolo" numFmtId="0">
      <sharedItems containsBlank="1" count="25">
        <s v="poistuu 31.7.2018"/>
        <s v="voimaan 1.8.2018"/>
        <m/>
        <s v="poistui 31.7.2017"/>
        <s v="voimaan 1.8.2017"/>
        <s v="poistuu 31.12.2018"/>
        <s v="voimaan 1.1.2019"/>
        <s v="voimaan 1.1.2018"/>
        <s v="poistuu 31.12.2017"/>
        <s v="poistui 31.12.2016"/>
        <s v="voimaan 1.1.2017"/>
        <s v="poistui 31.7.2016"/>
        <s v="poistuu 31.12.2021"/>
        <s v="poistuu 31.7.2020"/>
        <s v="poistuu 31.12.2020"/>
        <s v="voimaan 31.12.2018"/>
        <s v="voimaan1.8.2018"/>
        <s v="poistuu 31.7.2019"/>
        <s v="poistuu 31.7.2021"/>
        <s v="poistuu  31.12.2018"/>
        <s v="voimaan 1.8.2019"/>
        <s v="voimaan 1.8.2020"/>
        <s v="voimaan 1.1.2021"/>
        <s v="voimaan 1.8.2021"/>
        <s v="voimaan 1.1.2022"/>
      </sharedItems>
    </cacheField>
    <cacheField name="Koulutusala 1" numFmtId="0">
      <sharedItems containsSemiMixedTypes="0" containsString="0" containsNumber="1" containsInteger="1" minValue="1" maxValue="990"/>
    </cacheField>
    <cacheField name="Kustannus-_x000a_ryhmä" numFmtId="164">
      <sharedItems containsSemiMixedTypes="0" containsString="0" containsNumber="1" containsInteger="1" minValue="1" maxValue="9" count="7">
        <n v="3"/>
        <n v="4"/>
        <n v="2"/>
        <n v="1"/>
        <n v="5"/>
        <n v="9"/>
        <n v="8"/>
      </sharedItems>
    </cacheField>
    <cacheField name="Koulutusala 2" numFmtId="0">
      <sharedItems containsBlank="1" containsMixedTypes="1" containsNumber="1" containsInteger="1" minValue="11" maxValue="104"/>
    </cacheField>
    <cacheField name="Osaamisalakoodi" numFmtId="0">
      <sharedItems containsBlank="1" count="5">
        <m/>
        <s v="1552 tai 1728"/>
        <s v="1505 tai 1758"/>
        <s v="1588 tai 1773"/>
        <s v="1531 tai 1733"/>
      </sharedItems>
    </cacheField>
    <cacheField name="Osaamisala" numFmtId="0">
      <sharedItems containsBlank="1"/>
    </cacheField>
    <cacheField name="Seurantaryhmä  (kust.ryhmä - koala) " numFmtId="0">
      <sharedItems/>
    </cacheField>
    <cacheField name="Seurantaryhmä alt_x000a_koala-kust.ryhmä" numFmtId="0">
      <sharedItems/>
    </cacheField>
    <cacheField name="Seuranta-_x000a_ryhmän koodi" numFmtId="0">
      <sharedItems containsMixedTypes="1" containsNumber="1" containsInteger="1" minValue="10232" maxValue="99090"/>
    </cacheField>
    <cacheField name="Seurantaryhmän nimi" numFmtId="164">
      <sharedItems/>
    </cacheField>
    <cacheField name="Koodi +seurantaryhmän nimi (f)" numFmtId="164">
      <sharedItems count="37">
        <s v="10231 Humanistiset ja taidealat, kustannusryhmä 3, PT"/>
        <s v="10241 Humanistiset ja taidealat, kustannusryhmä 4, PT"/>
        <s v="10921 Terveys- ja hyvinvointialat, kustannusryhmä 2, PT"/>
        <s v="10232 Humanistiset ja taidealat, kustannusryhmä 3, AT&amp;EAT"/>
        <s v="10922 Terveys- ja hyvinvointialat, kustannusryhmä 2, AT&amp;EAT"/>
        <s v="10722 Tekniikan alat, kustannusryhmä 2, AT&amp;EAT"/>
        <s v="10411 Kauppa, hallinto ja oikeustieteet, kustannusryhmä 1, PT"/>
        <s v="10412 Kauppa, hallinto ja oikeustieteet, kustannusryhmä 1, AT&amp;EAT"/>
        <s v="11022 Palvelualat, kustannusryhmä 2, AT&amp;EAT"/>
        <s v="10332 Yhteiskunnalliset alat, kustannusryhmä 3, AT&amp;EAT"/>
        <s v="11012 Palvelualat, kustannusryhmä 1, AT&amp;EAT"/>
        <s v="10621 Tietojenkäsittely ja tietoliikenne (ICT), kustannusryhmä 2, PT"/>
        <s v="10622 Tietojenkäsittely ja tietoliikenne (ICT), kustannusryhmä 2, AT&amp;EAT"/>
        <s v="10721 Tekniikan alat, kustannusryhmä 2, PT"/>
        <s v="10731 Tekniikan alat, kustannusryhmä 3, PT"/>
        <s v="11021 Palvelualat, kustannusryhmä 2, PT"/>
        <s v="10741 Tekniikan alat, kustannusryhmä 4, PT"/>
        <s v="10742 Tekniikan alat, kustannusryhmä 4, AT&amp;EAT"/>
        <s v="10832 Maa- ja metsätalousalat, kustannusryhmä 3, AT&amp;EAT"/>
        <s v="10422 Kauppa, hallinto ja oikeustieteet, kustannusryhmä 2, AT&amp;EAT"/>
        <s v="10841 Maa- ja metsätalousalat, kustannusryhmä 4, PT"/>
        <s v="10831 Maa- ja metsätalousalat, kustannusryhmä 3, PT"/>
        <s v="10851 Maa- ja metsätalousalat, kustannusryhmä 5, PT"/>
        <s v="10531 Luonnontieteet, kustannusryhmä 3, PT"/>
        <s v="10842 Maa- ja metsätalousalat, kustannusryhmä 4, AT&amp;EAT"/>
        <s v="11042 Palvelualat, kustannusryhmä 4, AT&amp;EAT"/>
        <s v="10532 Luonnontieteet, kustannusryhmä 3, AT&amp;EAT"/>
        <s v="11041 Palvelualat, kustannusryhmä 4, PT"/>
        <s v="11031 Palvelualat, kustannusryhmä 3, PT"/>
        <s v="10222 Humanistiset ja taidealat, kustannusryhmä 2, AT&amp;EAT"/>
        <s v="10132 Kasvatusalat, kustannusryhmä 3, AT&amp;EAT"/>
        <s v="95090 VALMA"/>
        <s v="96090 VALMA Vaativan erityisen tuen tehtävä"/>
        <s v="97090 TELMA, Vaativan erityisen tuen tehtävä"/>
        <s v="94090 Muu ammatillinen koulutus, syventävä tai täydentävä koulutus"/>
        <s v="94095 Muu ammatillinen koulutus, ammatilliseen tehtävään valmistava koulutus"/>
        <s v="99090 Opiskeluvalmiuksia tukevat opinnot, pääasiallisena sisältönä"/>
      </sharedItems>
    </cacheField>
    <cacheField name="Ruotsinkielinen nimi" numFmtId="164">
      <sharedItems/>
    </cacheField>
    <cacheField name="Seurantaryhmän _x000a_koulutusala" numFmtId="0">
      <sharedItems containsMixedTypes="1" containsNumber="1" containsInteger="1" minValue="2" maxValue="7"/>
    </cacheField>
    <cacheField name="Koulutusala eri" numFmtId="0">
      <sharedItems containsBlank="1"/>
    </cacheField>
    <cacheField name="Seurantaryhmän_x000a_kustannusryhmä" numFmtId="0">
      <sharedItems containsMixedTypes="1" containsNumber="1" containsInteger="1" minValue="2" maxValue="3"/>
    </cacheField>
    <cacheField name="Seurantaryhmän_x000a_kustannusryhmä2" numFmtId="0">
      <sharedItems containsMixedTypes="1" containsNumber="1" containsInteger="1" minValue="1" maxValue="5"/>
    </cacheField>
    <cacheField name="Kustannus-_x000a_rymä _x000a_eri" numFmtId="0">
      <sharedItems containsBlank="1"/>
    </cacheField>
    <cacheField name="Examen (SV)" numFmtId="0">
      <sharedItems/>
    </cacheField>
    <cacheField name="Poistuva tutkinto" numFmtId="0">
      <sharedItems count="3">
        <s v="Poistuva"/>
        <s v="voimaan"/>
        <s v=""/>
      </sharedItems>
    </cacheField>
    <cacheField name="Uusi seurantaryhmä" numFmtId="0">
      <sharedItems containsSemiMixedTypes="0" containsString="0" containsNumber="1" containsInteger="1" minValue="10132" maxValue="99090"/>
    </cacheField>
    <cacheField name="Uuden seurantaryhmän nimi" numFmtId="0">
      <sharedItems count="34">
        <s v="10231 Humanistiset ja taidealat, kustannusryhmä 3, PT"/>
        <s v="10241 Humanistiset ja taidealat, kustannusryhmä 4, PT"/>
        <s v="10921 Terveys- ja hyvinvointialat, kustannusryhmä 2, PT"/>
        <s v="10222 Humanistiset ja taidealat, kustannusryhmä 2, AT&amp;EAT"/>
        <s v="UUSI_10912 Terveys- ja hyvinvointialat, kustannusryhmä 1, AT&amp;EAT"/>
        <s v="UUSI_10712 Tekniikan alat, kustannusryhmä 1, AT&amp;EAT"/>
        <s v="10411 Kauppa, hallinto ja oikeustieteet, kustannusryhmä 1, PT"/>
        <s v="10412 Kauppa, hallinto ja oikeustieteet, kustannusryhmä 1, AT&amp;EAT"/>
        <s v="11012 Palvelualat, kustannusryhmä 1, AT&amp;EAT"/>
        <s v="UUSI_10322 Yhteiskunnalliset alat, kustannusryhmä 2, AT&amp;EAT"/>
        <s v="10621 Tietojenkäsittely ja tietoliikenne (ICT), kustannusryhmä 2, PT"/>
        <s v="10622 Tietojenkäsittely ja tietoliikenne (ICT), kustannusryhmä 2, AT&amp;EAT"/>
        <s v="10731 Tekniikan alat, kustannusryhmä 3, PT"/>
        <s v="10741 Tekniikan alat, kustannusryhmä 4, PT"/>
        <s v="11021 Palvelualat, kustannusryhmä 2, PT"/>
        <s v="10742 Tekniikan alat, kustannusryhmä 4, AT&amp;EAT"/>
        <s v="UUSI_10822 Maa- ja metsätalousalat, kustannusryhmä 2, AT&amp;EAT"/>
        <s v="10841 Maa- ja metsätalousalat, kustannusryhmä 4, PT"/>
        <s v="10831 Maa- ja metsätalousalat, kustannusryhmä 3, PT"/>
        <s v="10851 Maa- ja metsätalousalat, kustannusryhmä 5, PT"/>
        <s v="10531 Luonnontieteet, kustannusryhmä 3, PT"/>
        <s v="10842 Maa- ja metsätalousalat, kustannusryhmä 4, AT&amp;EAT"/>
        <s v="11042 Palvelualat, kustannusryhmä 4, AT&amp;EAT"/>
        <s v="10532 Luonnontieteet, kustannusryhmä 3, AT&amp;EAT"/>
        <s v="11041 Palvelualat, kustannusryhmä 4, PT"/>
        <s v="11031 Palvelualat, kustannusryhmä 3, PT"/>
        <s v="10132 Kasvatusalat, kustannusryhmä 3, AT&amp;EAT"/>
        <s v="95090 VALMA"/>
        <s v="96090 VALMA Vaativan erityisen tuen tehtävä"/>
        <s v="97090 TELMA, Vaativan erityisen tuen tehtävä"/>
        <s v="94090 Muu ammatillinen koulutus, syventävä tai täydentävä koulutus"/>
        <s v="94095 Muu ammatillinen koulutus, ammatilliseen tehtävään valmistava koulutus"/>
        <s v="99090 Opiskeluvalmiuksia tukevat opinnot, pääasiallisena sisältönä"/>
        <e v="#N/A" u="1"/>
      </sharedItems>
    </cacheField>
    <cacheField name="Uusi kustannusryhmä" numFmtId="0">
      <sharedItems containsMixedTypes="1" containsNumber="1" containsInteger="1" minValue="1" maxValue="9" count="8">
        <n v="3"/>
        <n v="4"/>
        <n v="2"/>
        <n v="1"/>
        <n v="5"/>
        <s v="vt"/>
        <s v="muu"/>
        <n v="9"/>
      </sharedItems>
    </cacheField>
    <cacheField name="Muutos kustannusryhmässä" numFmtId="165">
      <sharedItems containsMixedTypes="1" containsNumber="1" containsInteger="1" minValue="-1" maxValue="2" count="5">
        <n v="0"/>
        <n v="-1"/>
        <n v="1"/>
        <s v=" "/>
        <n v="2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änninen Seppo" refreshedDate="44587.431440972221" createdVersion="6" refreshedVersion="6" minRefreshableVersion="3" recordCount="483" xr:uid="{6F800B05-FD8A-4FF1-8C4E-FF5934B38756}">
  <cacheSource type="worksheet">
    <worksheetSource ref="A2:A485" sheet="Taul1"/>
  </cacheSource>
  <cacheFields count="1">
    <cacheField name="Seurantaryhmän nimi" numFmtId="0">
      <sharedItems count="33">
        <s v="UUSI_10712 Tekniikan alat, kustannusryhmä 1, AT&amp;EAT"/>
        <s v="10742 Tekniikan alat, kustannusryhmä 4, AT&amp;EAT"/>
        <s v="UUSI_10822 Maa- ja metsätalousalat, kustannusryhmä 2, AT&amp;EAT"/>
        <s v="10222 Humanistiset ja taidealat, kustannusryhmä 2, AT&amp;EAT"/>
        <s v="10412 Kauppa, hallinto ja oikeustieteet, kustannusryhmä 1, AT&amp;EAT"/>
        <s v="10231 Humanistiset ja taidealat, kustannusryhmä 3, PT"/>
        <s v="10731 Tekniikan alat, kustannusryhmä 3, PT"/>
        <s v="11012 Palvelualat, kustannusryhmä 1, AT&amp;EAT"/>
        <s v="10842 Maa- ja metsätalousalat, kustannusryhmä 4, AT&amp;EAT"/>
        <s v="10741 Tekniikan alat, kustannusryhmä 4, PT"/>
        <s v="10532 Luonnontieteet, kustannusryhmä 3, AT&amp;EAT"/>
        <s v="10921 Terveys- ja hyvinvointialat, kustannusryhmä 2, PT"/>
        <s v="10841 Maa- ja metsätalousalat, kustannusryhmä 4, PT"/>
        <s v="UUSI_10912 Terveys- ja hyvinvointialat, kustannusryhmä 1, AT&amp;EAT"/>
        <s v="11021 Palvelualat, kustannusryhmä 2, PT"/>
        <s v="10831 Maa- ja metsätalousalat, kustannusryhmä 3, PT"/>
        <s v="11042 Palvelualat, kustannusryhmä 4, AT&amp;EAT"/>
        <s v="10132 Kasvatusalat, kustannusryhmä 3, AT&amp;EAT"/>
        <s v="10411 Kauppa, hallinto ja oikeustieteet, kustannusryhmä 1, PT"/>
        <s v="11041 Palvelualat, kustannusryhmä 4, PT"/>
        <s v="10531 Luonnontieteet, kustannusryhmä 3, PT"/>
        <s v="11031 Palvelualat, kustannusryhmä 3, PT"/>
        <s v="10851 Maa- ja metsätalousalat, kustannusryhmä 5, PT"/>
        <s v="10241 Humanistiset ja taidealat, kustannusryhmä 4, PT"/>
        <s v="94090 Muu ammatillinen koulutus, syventävä tai täydentävä koulutus"/>
        <s v="94095 Muu ammatillinen koulutus, ammatilliseen tehtävään valmistava koulutus"/>
        <s v="99090 Opiskeluvalmiuksia tukevat opinnot, pääasiallisena sisältönä"/>
        <s v="97090 TELMA, Vaativan erityisen tuen tehtävä"/>
        <s v="UUSI_10322 Yhteiskunnalliset alat, kustannusryhmä 2, AT&amp;EAT"/>
        <s v="10622 Tietojenkäsittely ja tietoliikenne (ICT), kustannusryhmä 2, AT&amp;EAT"/>
        <s v="10621 Tietojenkäsittely ja tietoliikenne (ICT), kustannusryhmä 2, PT"/>
        <s v="96090 VALMA Vaativan erityisen tuen tehtävä"/>
        <s v="95090 VALM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83">
  <r>
    <x v="0"/>
  </r>
  <r>
    <x v="0"/>
  </r>
  <r>
    <x v="1"/>
  </r>
  <r>
    <x v="1"/>
  </r>
  <r>
    <x v="2"/>
  </r>
  <r>
    <x v="3"/>
  </r>
  <r>
    <x v="3"/>
  </r>
  <r>
    <x v="4"/>
  </r>
  <r>
    <x v="3"/>
  </r>
  <r>
    <x v="3"/>
  </r>
  <r>
    <x v="3"/>
  </r>
  <r>
    <x v="3"/>
  </r>
  <r>
    <x v="5"/>
  </r>
  <r>
    <x v="4"/>
  </r>
  <r>
    <x v="0"/>
  </r>
  <r>
    <x v="6"/>
  </r>
  <r>
    <x v="4"/>
  </r>
  <r>
    <x v="0"/>
  </r>
  <r>
    <x v="0"/>
  </r>
  <r>
    <x v="0"/>
  </r>
  <r>
    <x v="0"/>
  </r>
  <r>
    <x v="0"/>
  </r>
  <r>
    <x v="0"/>
  </r>
  <r>
    <x v="0"/>
  </r>
  <r>
    <x v="0"/>
  </r>
  <r>
    <x v="7"/>
  </r>
  <r>
    <x v="8"/>
  </r>
  <r>
    <x v="7"/>
  </r>
  <r>
    <x v="3"/>
  </r>
  <r>
    <x v="0"/>
  </r>
  <r>
    <x v="9"/>
  </r>
  <r>
    <x v="6"/>
  </r>
  <r>
    <x v="0"/>
  </r>
  <r>
    <x v="0"/>
  </r>
  <r>
    <x v="0"/>
  </r>
  <r>
    <x v="0"/>
  </r>
  <r>
    <x v="2"/>
  </r>
  <r>
    <x v="2"/>
  </r>
  <r>
    <x v="2"/>
  </r>
  <r>
    <x v="0"/>
  </r>
  <r>
    <x v="0"/>
  </r>
  <r>
    <x v="7"/>
  </r>
  <r>
    <x v="10"/>
  </r>
  <r>
    <x v="3"/>
  </r>
  <r>
    <x v="3"/>
  </r>
  <r>
    <x v="3"/>
  </r>
  <r>
    <x v="4"/>
  </r>
  <r>
    <x v="2"/>
  </r>
  <r>
    <x v="2"/>
  </r>
  <r>
    <x v="2"/>
  </r>
  <r>
    <x v="2"/>
  </r>
  <r>
    <x v="11"/>
  </r>
  <r>
    <x v="0"/>
  </r>
  <r>
    <x v="2"/>
  </r>
  <r>
    <x v="2"/>
  </r>
  <r>
    <x v="12"/>
  </r>
  <r>
    <x v="2"/>
  </r>
  <r>
    <x v="13"/>
  </r>
  <r>
    <x v="13"/>
  </r>
  <r>
    <x v="13"/>
  </r>
  <r>
    <x v="13"/>
  </r>
  <r>
    <x v="0"/>
  </r>
  <r>
    <x v="0"/>
  </r>
  <r>
    <x v="0"/>
  </r>
  <r>
    <x v="7"/>
  </r>
  <r>
    <x v="14"/>
  </r>
  <r>
    <x v="7"/>
  </r>
  <r>
    <x v="7"/>
  </r>
  <r>
    <x v="14"/>
  </r>
  <r>
    <x v="14"/>
  </r>
  <r>
    <x v="7"/>
  </r>
  <r>
    <x v="0"/>
  </r>
  <r>
    <x v="0"/>
  </r>
  <r>
    <x v="0"/>
  </r>
  <r>
    <x v="13"/>
  </r>
  <r>
    <x v="4"/>
  </r>
  <r>
    <x v="4"/>
  </r>
  <r>
    <x v="0"/>
  </r>
  <r>
    <x v="0"/>
  </r>
  <r>
    <x v="13"/>
  </r>
  <r>
    <x v="3"/>
  </r>
  <r>
    <x v="3"/>
  </r>
  <r>
    <x v="4"/>
  </r>
  <r>
    <x v="4"/>
  </r>
  <r>
    <x v="3"/>
  </r>
  <r>
    <x v="0"/>
  </r>
  <r>
    <x v="9"/>
  </r>
  <r>
    <x v="2"/>
  </r>
  <r>
    <x v="2"/>
  </r>
  <r>
    <x v="2"/>
  </r>
  <r>
    <x v="2"/>
  </r>
  <r>
    <x v="2"/>
  </r>
  <r>
    <x v="15"/>
  </r>
  <r>
    <x v="13"/>
  </r>
  <r>
    <x v="13"/>
  </r>
  <r>
    <x v="11"/>
  </r>
  <r>
    <x v="0"/>
  </r>
  <r>
    <x v="0"/>
  </r>
  <r>
    <x v="7"/>
  </r>
  <r>
    <x v="14"/>
  </r>
  <r>
    <x v="4"/>
  </r>
  <r>
    <x v="13"/>
  </r>
  <r>
    <x v="13"/>
  </r>
  <r>
    <x v="5"/>
  </r>
  <r>
    <x v="0"/>
  </r>
  <r>
    <x v="0"/>
  </r>
  <r>
    <x v="2"/>
  </r>
  <r>
    <x v="4"/>
  </r>
  <r>
    <x v="7"/>
  </r>
  <r>
    <x v="7"/>
  </r>
  <r>
    <x v="14"/>
  </r>
  <r>
    <x v="13"/>
  </r>
  <r>
    <x v="13"/>
  </r>
  <r>
    <x v="3"/>
  </r>
  <r>
    <x v="3"/>
  </r>
  <r>
    <x v="0"/>
  </r>
  <r>
    <x v="0"/>
  </r>
  <r>
    <x v="0"/>
  </r>
  <r>
    <x v="2"/>
  </r>
  <r>
    <x v="0"/>
  </r>
  <r>
    <x v="0"/>
  </r>
  <r>
    <x v="6"/>
  </r>
  <r>
    <x v="6"/>
  </r>
  <r>
    <x v="0"/>
  </r>
  <r>
    <x v="0"/>
  </r>
  <r>
    <x v="0"/>
  </r>
  <r>
    <x v="0"/>
  </r>
  <r>
    <x v="0"/>
  </r>
  <r>
    <x v="0"/>
  </r>
  <r>
    <x v="3"/>
  </r>
  <r>
    <x v="0"/>
  </r>
  <r>
    <x v="0"/>
  </r>
  <r>
    <x v="14"/>
  </r>
  <r>
    <x v="7"/>
  </r>
  <r>
    <x v="13"/>
  </r>
  <r>
    <x v="13"/>
  </r>
  <r>
    <x v="16"/>
  </r>
  <r>
    <x v="3"/>
  </r>
  <r>
    <x v="3"/>
  </r>
  <r>
    <x v="0"/>
  </r>
  <r>
    <x v="0"/>
  </r>
  <r>
    <x v="0"/>
  </r>
  <r>
    <x v="13"/>
  </r>
  <r>
    <x v="5"/>
  </r>
  <r>
    <x v="0"/>
  </r>
  <r>
    <x v="0"/>
  </r>
  <r>
    <x v="5"/>
  </r>
  <r>
    <x v="3"/>
  </r>
  <r>
    <x v="3"/>
  </r>
  <r>
    <x v="0"/>
  </r>
  <r>
    <x v="6"/>
  </r>
  <r>
    <x v="7"/>
  </r>
  <r>
    <x v="0"/>
  </r>
  <r>
    <x v="0"/>
  </r>
  <r>
    <x v="0"/>
  </r>
  <r>
    <x v="11"/>
  </r>
  <r>
    <x v="3"/>
  </r>
  <r>
    <x v="3"/>
  </r>
  <r>
    <x v="3"/>
  </r>
  <r>
    <x v="13"/>
  </r>
  <r>
    <x v="7"/>
  </r>
  <r>
    <x v="7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4"/>
  </r>
  <r>
    <x v="16"/>
  </r>
  <r>
    <x v="9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4"/>
  </r>
  <r>
    <x v="17"/>
  </r>
  <r>
    <x v="18"/>
  </r>
  <r>
    <x v="4"/>
  </r>
  <r>
    <x v="4"/>
  </r>
  <r>
    <x v="18"/>
  </r>
  <r>
    <x v="7"/>
  </r>
  <r>
    <x v="7"/>
  </r>
  <r>
    <x v="19"/>
  </r>
  <r>
    <x v="7"/>
  </r>
  <r>
    <x v="7"/>
  </r>
  <r>
    <x v="7"/>
  </r>
  <r>
    <x v="7"/>
  </r>
  <r>
    <x v="16"/>
  </r>
  <r>
    <x v="19"/>
  </r>
  <r>
    <x v="14"/>
  </r>
  <r>
    <x v="0"/>
  </r>
  <r>
    <x v="0"/>
  </r>
  <r>
    <x v="3"/>
  </r>
  <r>
    <x v="10"/>
  </r>
  <r>
    <x v="10"/>
  </r>
  <r>
    <x v="20"/>
  </r>
  <r>
    <x v="10"/>
  </r>
  <r>
    <x v="10"/>
  </r>
  <r>
    <x v="10"/>
  </r>
  <r>
    <x v="4"/>
  </r>
  <r>
    <x v="0"/>
  </r>
  <r>
    <x v="11"/>
  </r>
  <r>
    <x v="0"/>
  </r>
  <r>
    <x v="0"/>
  </r>
  <r>
    <x v="0"/>
  </r>
  <r>
    <x v="9"/>
  </r>
  <r>
    <x v="1"/>
  </r>
  <r>
    <x v="1"/>
  </r>
  <r>
    <x v="2"/>
  </r>
  <r>
    <x v="2"/>
  </r>
  <r>
    <x v="7"/>
  </r>
  <r>
    <x v="2"/>
  </r>
  <r>
    <x v="2"/>
  </r>
  <r>
    <x v="12"/>
  </r>
  <r>
    <x v="2"/>
  </r>
  <r>
    <x v="0"/>
  </r>
  <r>
    <x v="7"/>
  </r>
  <r>
    <x v="7"/>
  </r>
  <r>
    <x v="4"/>
  </r>
  <r>
    <x v="4"/>
  </r>
  <r>
    <x v="14"/>
  </r>
  <r>
    <x v="7"/>
  </r>
  <r>
    <x v="7"/>
  </r>
  <r>
    <x v="7"/>
  </r>
  <r>
    <x v="7"/>
  </r>
  <r>
    <x v="3"/>
  </r>
  <r>
    <x v="3"/>
  </r>
  <r>
    <x v="5"/>
  </r>
  <r>
    <x v="5"/>
  </r>
  <r>
    <x v="2"/>
  </r>
  <r>
    <x v="0"/>
  </r>
  <r>
    <x v="7"/>
  </r>
  <r>
    <x v="21"/>
  </r>
  <r>
    <x v="0"/>
  </r>
  <r>
    <x v="8"/>
  </r>
  <r>
    <x v="2"/>
  </r>
  <r>
    <x v="22"/>
  </r>
  <r>
    <x v="12"/>
  </r>
  <r>
    <x v="8"/>
  </r>
  <r>
    <x v="8"/>
  </r>
  <r>
    <x v="2"/>
  </r>
  <r>
    <x v="8"/>
  </r>
  <r>
    <x v="13"/>
  </r>
  <r>
    <x v="13"/>
  </r>
  <r>
    <x v="0"/>
  </r>
  <r>
    <x v="6"/>
  </r>
  <r>
    <x v="0"/>
  </r>
  <r>
    <x v="0"/>
  </r>
  <r>
    <x v="23"/>
  </r>
  <r>
    <x v="3"/>
  </r>
  <r>
    <x v="24"/>
  </r>
  <r>
    <x v="25"/>
  </r>
  <r>
    <x v="4"/>
  </r>
  <r>
    <x v="0"/>
  </r>
  <r>
    <x v="0"/>
  </r>
  <r>
    <x v="0"/>
  </r>
  <r>
    <x v="0"/>
  </r>
  <r>
    <x v="11"/>
  </r>
  <r>
    <x v="13"/>
  </r>
  <r>
    <x v="13"/>
  </r>
  <r>
    <x v="3"/>
  </r>
  <r>
    <x v="3"/>
  </r>
  <r>
    <x v="7"/>
  </r>
  <r>
    <x v="26"/>
  </r>
  <r>
    <x v="13"/>
  </r>
  <r>
    <x v="3"/>
  </r>
  <r>
    <x v="3"/>
  </r>
  <r>
    <x v="3"/>
  </r>
  <r>
    <x v="5"/>
  </r>
  <r>
    <x v="7"/>
  </r>
  <r>
    <x v="7"/>
  </r>
  <r>
    <x v="0"/>
  </r>
  <r>
    <x v="0"/>
  </r>
  <r>
    <x v="13"/>
  </r>
  <r>
    <x v="0"/>
  </r>
  <r>
    <x v="0"/>
  </r>
  <r>
    <x v="0"/>
  </r>
  <r>
    <x v="6"/>
  </r>
  <r>
    <x v="0"/>
  </r>
  <r>
    <x v="2"/>
  </r>
  <r>
    <x v="0"/>
  </r>
  <r>
    <x v="0"/>
  </r>
  <r>
    <x v="6"/>
  </r>
  <r>
    <x v="13"/>
  </r>
  <r>
    <x v="3"/>
  </r>
  <r>
    <x v="3"/>
  </r>
  <r>
    <x v="7"/>
  </r>
  <r>
    <x v="7"/>
  </r>
  <r>
    <x v="14"/>
  </r>
  <r>
    <x v="0"/>
  </r>
  <r>
    <x v="0"/>
  </r>
  <r>
    <x v="3"/>
  </r>
  <r>
    <x v="0"/>
  </r>
  <r>
    <x v="6"/>
  </r>
  <r>
    <x v="2"/>
  </r>
  <r>
    <x v="2"/>
  </r>
  <r>
    <x v="2"/>
  </r>
  <r>
    <x v="15"/>
  </r>
  <r>
    <x v="15"/>
  </r>
  <r>
    <x v="16"/>
  </r>
  <r>
    <x v="0"/>
  </r>
  <r>
    <x v="0"/>
  </r>
  <r>
    <x v="6"/>
  </r>
  <r>
    <x v="13"/>
  </r>
  <r>
    <x v="9"/>
  </r>
  <r>
    <x v="6"/>
  </r>
  <r>
    <x v="0"/>
  </r>
  <r>
    <x v="0"/>
  </r>
  <r>
    <x v="0"/>
  </r>
  <r>
    <x v="0"/>
  </r>
  <r>
    <x v="0"/>
  </r>
  <r>
    <x v="0"/>
  </r>
  <r>
    <x v="0"/>
  </r>
  <r>
    <x v="0"/>
  </r>
  <r>
    <x v="2"/>
  </r>
  <r>
    <x v="2"/>
  </r>
  <r>
    <x v="0"/>
  </r>
  <r>
    <x v="14"/>
  </r>
  <r>
    <x v="7"/>
  </r>
  <r>
    <x v="7"/>
  </r>
  <r>
    <x v="0"/>
  </r>
  <r>
    <x v="3"/>
  </r>
  <r>
    <x v="3"/>
  </r>
  <r>
    <x v="10"/>
  </r>
  <r>
    <x v="13"/>
  </r>
  <r>
    <x v="13"/>
  </r>
  <r>
    <x v="3"/>
  </r>
  <r>
    <x v="4"/>
  </r>
  <r>
    <x v="7"/>
  </r>
  <r>
    <x v="3"/>
  </r>
  <r>
    <x v="3"/>
  </r>
  <r>
    <x v="3"/>
  </r>
  <r>
    <x v="0"/>
  </r>
  <r>
    <x v="0"/>
  </r>
  <r>
    <x v="2"/>
  </r>
  <r>
    <x v="3"/>
  </r>
  <r>
    <x v="3"/>
  </r>
  <r>
    <x v="7"/>
  </r>
  <r>
    <x v="4"/>
  </r>
  <r>
    <x v="7"/>
  </r>
  <r>
    <x v="7"/>
  </r>
  <r>
    <x v="5"/>
  </r>
  <r>
    <x v="3"/>
  </r>
  <r>
    <x v="3"/>
  </r>
  <r>
    <x v="3"/>
  </r>
  <r>
    <x v="3"/>
  </r>
  <r>
    <x v="3"/>
  </r>
  <r>
    <x v="11"/>
  </r>
  <r>
    <x v="1"/>
  </r>
  <r>
    <x v="7"/>
  </r>
  <r>
    <x v="0"/>
  </r>
  <r>
    <x v="7"/>
  </r>
  <r>
    <x v="0"/>
  </r>
  <r>
    <x v="0"/>
  </r>
  <r>
    <x v="6"/>
  </r>
  <r>
    <x v="6"/>
  </r>
  <r>
    <x v="0"/>
  </r>
  <r>
    <x v="0"/>
  </r>
  <r>
    <x v="0"/>
  </r>
  <r>
    <x v="0"/>
  </r>
  <r>
    <x v="0"/>
  </r>
  <r>
    <x v="3"/>
  </r>
  <r>
    <x v="3"/>
  </r>
  <r>
    <x v="5"/>
  </r>
  <r>
    <x v="2"/>
  </r>
  <r>
    <x v="0"/>
  </r>
  <r>
    <x v="0"/>
  </r>
  <r>
    <x v="0"/>
  </r>
  <r>
    <x v="0"/>
  </r>
  <r>
    <x v="6"/>
  </r>
  <r>
    <x v="4"/>
  </r>
  <r>
    <x v="4"/>
  </r>
  <r>
    <x v="5"/>
  </r>
  <r>
    <x v="2"/>
  </r>
  <r>
    <x v="7"/>
  </r>
  <r>
    <x v="3"/>
  </r>
  <r>
    <x v="3"/>
  </r>
  <r>
    <x v="4"/>
  </r>
  <r>
    <x v="0"/>
  </r>
  <r>
    <x v="6"/>
  </r>
  <r>
    <x v="0"/>
  </r>
  <r>
    <x v="0"/>
  </r>
  <r>
    <x v="6"/>
  </r>
  <r>
    <x v="6"/>
  </r>
  <r>
    <x v="0"/>
  </r>
  <r>
    <x v="0"/>
  </r>
  <r>
    <x v="0"/>
  </r>
  <r>
    <x v="0"/>
  </r>
  <r>
    <x v="0"/>
  </r>
  <r>
    <x v="27"/>
  </r>
  <r>
    <x v="0"/>
  </r>
  <r>
    <x v="4"/>
  </r>
  <r>
    <x v="0"/>
  </r>
  <r>
    <x v="13"/>
  </r>
  <r>
    <x v="28"/>
  </r>
  <r>
    <x v="29"/>
  </r>
  <r>
    <x v="29"/>
  </r>
  <r>
    <x v="30"/>
  </r>
  <r>
    <x v="29"/>
  </r>
  <r>
    <x v="29"/>
  </r>
  <r>
    <x v="29"/>
  </r>
  <r>
    <x v="29"/>
  </r>
  <r>
    <x v="30"/>
  </r>
  <r>
    <x v="30"/>
  </r>
  <r>
    <x v="7"/>
  </r>
  <r>
    <x v="4"/>
  </r>
  <r>
    <x v="2"/>
  </r>
  <r>
    <x v="0"/>
  </r>
  <r>
    <x v="0"/>
  </r>
  <r>
    <x v="0"/>
  </r>
  <r>
    <x v="0"/>
  </r>
  <r>
    <x v="0"/>
  </r>
  <r>
    <x v="7"/>
  </r>
  <r>
    <x v="14"/>
  </r>
  <r>
    <x v="7"/>
  </r>
  <r>
    <x v="0"/>
  </r>
  <r>
    <x v="13"/>
  </r>
  <r>
    <x v="0"/>
  </r>
  <r>
    <x v="0"/>
  </r>
  <r>
    <x v="4"/>
  </r>
  <r>
    <x v="4"/>
  </r>
  <r>
    <x v="0"/>
  </r>
  <r>
    <x v="0"/>
  </r>
  <r>
    <x v="0"/>
  </r>
  <r>
    <x v="0"/>
  </r>
  <r>
    <x v="0"/>
  </r>
  <r>
    <x v="0"/>
  </r>
  <r>
    <x v="31"/>
  </r>
  <r>
    <x v="32"/>
  </r>
  <r>
    <x v="7"/>
  </r>
  <r>
    <x v="7"/>
  </r>
  <r>
    <x v="7"/>
  </r>
  <r>
    <x v="3"/>
  </r>
  <r>
    <x v="3"/>
  </r>
  <r>
    <x v="0"/>
  </r>
  <r>
    <x v="0"/>
  </r>
  <r>
    <x v="13"/>
  </r>
  <r>
    <x v="13"/>
  </r>
  <r>
    <x v="0"/>
  </r>
  <r>
    <x v="7"/>
  </r>
  <r>
    <x v="7"/>
  </r>
  <r>
    <x v="7"/>
  </r>
  <r>
    <x v="6"/>
  </r>
  <r>
    <x v="0"/>
  </r>
  <r>
    <x v="0"/>
  </r>
  <r>
    <x v="6"/>
  </r>
  <r>
    <x v="3"/>
  </r>
  <r>
    <x v="3"/>
  </r>
  <r>
    <x v="5"/>
  </r>
  <r>
    <x v="0"/>
  </r>
  <r>
    <x v="7"/>
  </r>
  <r>
    <x v="7"/>
  </r>
  <r>
    <x v="2"/>
  </r>
  <r>
    <x v="2"/>
  </r>
  <r>
    <x v="2"/>
  </r>
  <r>
    <x v="0"/>
  </r>
  <r>
    <x v="11"/>
  </r>
  <r>
    <x v="2"/>
  </r>
  <r>
    <x v="2"/>
  </r>
  <r>
    <x v="4"/>
  </r>
  <r>
    <x v="0"/>
  </r>
  <r>
    <x v="0"/>
  </r>
  <r>
    <x v="13"/>
  </r>
  <r>
    <x v="13"/>
  </r>
  <r>
    <x v="11"/>
  </r>
  <r>
    <x v="16"/>
  </r>
  <r>
    <x v="0"/>
  </r>
  <r>
    <x v="0"/>
  </r>
  <r>
    <x v="0"/>
  </r>
  <r>
    <x v="4"/>
  </r>
  <r>
    <x v="4"/>
  </r>
  <r>
    <x v="4"/>
  </r>
  <r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BA125DA-0BBE-4832-9508-28AD0AC79CE2}" name="Pivot-taulukko5" cacheId="150" applyNumberFormats="0" applyBorderFormats="0" applyFontFormats="0" applyPatternFormats="0" applyAlignmentFormats="0" applyWidthHeightFormats="1" dataCaption="Arvot" updatedVersion="6" minRefreshableVersion="3" enableDrill="0" useAutoFormatting="1" rowGrandTotals="0" itemPrintTitles="1" createdVersion="6" indent="0" outline="1" outlineData="1" multipleFieldFilters="0" rowHeaderCaption="Uusi Kustannus-ryhmä">
  <location ref="A3:G480" firstHeaderRow="0" firstDataRow="1" firstDataCol="5"/>
  <pivotFields count="26">
    <pivotField name="koulutuskoodi" axis="axisRow" outline="0" showAll="0" sortType="ascending" defaultSubtotal="0">
      <items count="45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451"/>
        <item x="50"/>
        <item x="51"/>
        <item x="52"/>
        <item x="447"/>
        <item x="53"/>
        <item x="448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450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449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Tutkintotyyppi/tutkinto" axis="axisRow" outline="0" showAll="0" defaultSubtotal="0">
      <items count="4">
        <item x="0"/>
        <item x="3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outline="0" showAll="0" defaultSubtotal="0">
      <items count="523">
        <item x="123"/>
        <item x="363"/>
        <item x="113"/>
        <item m="1" x="482"/>
        <item x="221"/>
        <item x="10"/>
        <item x="304"/>
        <item x="48"/>
        <item x="284"/>
        <item x="285"/>
        <item x="30"/>
        <item x="317"/>
        <item m="1" x="496"/>
        <item x="122"/>
        <item x="326"/>
        <item x="62"/>
        <item x="360"/>
        <item m="1" x="499"/>
        <item x="356"/>
        <item x="357"/>
        <item m="1" x="494"/>
        <item x="124"/>
        <item x="364"/>
        <item x="359"/>
        <item m="1" x="510"/>
        <item x="449"/>
        <item x="218"/>
        <item x="450"/>
        <item m="1" x="514"/>
        <item x="388"/>
        <item m="1" x="487"/>
        <item m="1" x="517"/>
        <item x="156"/>
        <item x="163"/>
        <item x="389"/>
        <item x="157"/>
        <item x="228"/>
        <item x="431"/>
        <item x="229"/>
        <item x="133"/>
        <item x="369"/>
        <item x="451"/>
        <item x="230"/>
        <item m="1" x="498"/>
        <item m="1" x="519"/>
        <item x="408"/>
        <item x="46"/>
        <item x="419"/>
        <item x="210"/>
        <item x="430"/>
        <item x="227"/>
        <item x="235"/>
        <item m="1" x="484"/>
        <item x="208"/>
        <item x="418"/>
        <item x="193"/>
        <item m="1" x="512"/>
        <item x="238"/>
        <item x="434"/>
        <item x="239"/>
        <item x="435"/>
        <item x="96"/>
        <item x="336"/>
        <item x="85"/>
        <item x="467"/>
        <item x="263"/>
        <item x="294"/>
        <item x="466"/>
        <item x="261"/>
        <item m="1" x="522"/>
        <item x="269"/>
        <item x="103"/>
        <item x="349"/>
        <item x="111"/>
        <item x="438"/>
        <item x="36"/>
        <item x="331"/>
        <item x="175"/>
        <item x="399"/>
        <item x="244"/>
        <item x="23"/>
        <item x="314"/>
        <item x="321"/>
        <item x="332"/>
        <item x="179"/>
        <item x="98"/>
        <item x="58"/>
        <item x="223"/>
        <item x="224"/>
        <item x="225"/>
        <item x="226"/>
        <item x="426"/>
        <item x="198"/>
        <item x="291"/>
        <item x="463"/>
        <item x="260"/>
        <item x="104"/>
        <item x="350"/>
        <item x="465"/>
        <item x="262"/>
        <item x="322"/>
        <item x="248"/>
        <item x="444"/>
        <item x="57"/>
        <item x="135"/>
        <item x="372"/>
        <item m="1" x="516"/>
        <item x="49"/>
        <item x="105"/>
        <item x="351"/>
        <item x="61"/>
        <item x="249"/>
        <item x="439"/>
        <item x="403"/>
        <item x="180"/>
        <item x="131"/>
        <item x="86"/>
        <item x="87"/>
        <item x="432"/>
        <item x="386"/>
        <item x="153"/>
        <item m="1" x="508"/>
        <item x="59"/>
        <item x="102"/>
        <item x="348"/>
        <item x="337"/>
        <item x="88"/>
        <item x="338"/>
        <item x="89"/>
        <item x="404"/>
        <item x="148"/>
        <item x="125"/>
        <item x="254"/>
        <item x="279"/>
        <item x="250"/>
        <item x="442"/>
        <item x="300"/>
        <item x="11"/>
        <item x="305"/>
        <item x="136"/>
        <item x="100"/>
        <item x="344"/>
        <item x="448"/>
        <item x="3"/>
        <item x="106"/>
        <item x="354"/>
        <item x="0"/>
        <item x="313"/>
        <item x="21"/>
        <item x="140"/>
        <item x="67"/>
        <item x="270"/>
        <item x="99"/>
        <item x="346"/>
        <item x="367"/>
        <item x="259"/>
        <item x="139"/>
        <item x="12"/>
        <item x="306"/>
        <item x="245"/>
        <item x="295"/>
        <item x="468"/>
        <item x="384"/>
        <item x="149"/>
        <item x="174"/>
        <item x="397"/>
        <item x="164"/>
        <item x="390"/>
        <item x="160"/>
        <item x="387"/>
        <item x="154"/>
        <item x="267"/>
        <item x="298"/>
        <item x="63"/>
        <item x="120"/>
        <item x="362"/>
        <item x="101"/>
        <item x="142"/>
        <item x="376"/>
        <item x="90"/>
        <item x="339"/>
        <item x="155"/>
        <item x="162"/>
        <item x="158"/>
        <item x="358"/>
        <item x="303"/>
        <item x="32"/>
        <item x="52"/>
        <item x="333"/>
        <item x="33"/>
        <item x="289"/>
        <item x="293"/>
        <item x="258"/>
        <item x="286"/>
        <item x="464"/>
        <item x="458"/>
        <item x="287"/>
        <item m="1" x="502"/>
        <item m="1" x="500"/>
        <item m="1" x="520"/>
        <item x="340"/>
        <item x="91"/>
        <item x="13"/>
        <item x="232"/>
        <item x="427"/>
        <item x="199"/>
        <item x="233"/>
        <item x="433"/>
        <item x="422"/>
        <item x="51"/>
        <item x="126"/>
        <item x="236"/>
        <item x="383"/>
        <item x="150"/>
        <item x="171"/>
        <item x="79"/>
        <item x="168"/>
        <item x="393"/>
        <item x="429"/>
        <item x="414"/>
        <item x="231"/>
        <item x="209"/>
        <item x="417"/>
        <item x="192"/>
        <item x="118"/>
        <item x="159"/>
        <item x="452"/>
        <item x="453"/>
        <item x="37"/>
        <item x="328"/>
        <item x="252"/>
        <item x="275"/>
        <item x="281"/>
        <item x="276"/>
        <item x="274"/>
        <item m="1" x="507"/>
        <item m="1" x="495"/>
        <item m="1" x="493"/>
        <item x="6"/>
        <item x="207"/>
        <item x="161"/>
        <item x="299"/>
        <item x="264"/>
        <item x="95"/>
        <item x="222"/>
        <item x="425"/>
        <item m="1" x="513"/>
        <item m="1" x="489"/>
        <item x="216"/>
        <item x="219"/>
        <item x="423"/>
        <item m="1" x="492"/>
        <item x="242"/>
        <item m="1" x="490"/>
        <item x="189"/>
        <item x="83"/>
        <item x="137"/>
        <item x="374"/>
        <item x="2"/>
        <item x="25"/>
        <item x="473"/>
        <item x="474"/>
        <item x="38"/>
        <item x="398"/>
        <item x="172"/>
        <item x="352"/>
        <item x="107"/>
        <item x="257"/>
        <item x="445"/>
        <item x="247"/>
        <item x="461"/>
        <item x="462"/>
        <item x="277"/>
        <item x="475"/>
        <item x="246"/>
        <item x="405"/>
        <item x="181"/>
        <item x="182"/>
        <item m="1" x="504"/>
        <item x="53"/>
        <item x="334"/>
        <item x="138"/>
        <item x="373"/>
        <item x="241"/>
        <item m="1" x="506"/>
        <item x="152"/>
        <item x="385"/>
        <item x="74"/>
        <item x="382"/>
        <item x="203"/>
        <item x="141"/>
        <item x="375"/>
        <item x="68"/>
        <item x="440"/>
        <item x="436"/>
        <item x="437"/>
        <item x="280"/>
        <item x="457"/>
        <item x="255"/>
        <item x="108"/>
        <item x="353"/>
        <item m="1" x="480"/>
        <item m="1" x="486"/>
        <item x="69"/>
        <item x="424"/>
        <item x="215"/>
        <item x="421"/>
        <item x="194"/>
        <item x="195"/>
        <item x="220"/>
        <item x="147"/>
        <item x="381"/>
        <item x="73"/>
        <item x="243"/>
        <item m="1" x="485"/>
        <item m="1" x="518"/>
        <item x="395"/>
        <item x="391"/>
        <item x="345"/>
        <item x="92"/>
        <item x="166"/>
        <item m="1" x="511"/>
        <item x="169"/>
        <item m="1" x="501"/>
        <item m="1" x="497"/>
        <item m="1" x="503"/>
        <item x="187"/>
        <item x="256"/>
        <item x="273"/>
        <item x="282"/>
        <item m="1" x="488"/>
        <item x="14"/>
        <item x="307"/>
        <item x="428"/>
        <item x="15"/>
        <item x="308"/>
        <item x="406"/>
        <item x="323"/>
        <item x="283"/>
        <item x="26"/>
        <item x="16"/>
        <item x="309"/>
        <item x="143"/>
        <item x="377"/>
        <item x="204"/>
        <item x="17"/>
        <item x="310"/>
        <item x="292"/>
        <item x="39"/>
        <item x="455"/>
        <item x="454"/>
        <item x="9"/>
        <item x="22"/>
        <item x="188"/>
        <item x="407"/>
        <item x="18"/>
        <item x="311"/>
        <item x="234"/>
        <item x="477"/>
        <item x="288"/>
        <item x="185"/>
        <item x="272"/>
        <item x="132"/>
        <item x="370"/>
        <item x="64"/>
        <item x="65"/>
        <item x="127"/>
        <item x="129"/>
        <item x="365"/>
        <item x="128"/>
        <item x="366"/>
        <item x="24"/>
        <item x="315"/>
        <item x="1"/>
        <item m="1" x="505"/>
        <item x="167"/>
        <item x="392"/>
        <item x="112"/>
        <item x="355"/>
        <item x="60"/>
        <item x="327"/>
        <item x="45"/>
        <item x="4"/>
        <item x="413"/>
        <item x="271"/>
        <item x="28"/>
        <item x="318"/>
        <item x="410"/>
        <item x="109"/>
        <item x="84"/>
        <item x="178"/>
        <item x="402"/>
        <item x="81"/>
        <item x="80"/>
        <item x="19"/>
        <item x="176"/>
        <item x="400"/>
        <item x="278"/>
        <item x="456"/>
        <item x="472"/>
        <item x="151"/>
        <item x="347"/>
        <item x="110"/>
        <item x="251"/>
        <item x="44"/>
        <item x="134"/>
        <item x="371"/>
        <item x="66"/>
        <item x="55"/>
        <item x="335"/>
        <item x="54"/>
        <item x="50"/>
        <item x="476"/>
        <item x="201"/>
        <item x="184"/>
        <item x="409"/>
        <item m="1" x="509"/>
        <item x="396"/>
        <item x="173"/>
        <item x="301"/>
        <item x="268"/>
        <item x="469"/>
        <item x="190"/>
        <item x="446"/>
        <item x="341"/>
        <item x="97"/>
        <item x="35"/>
        <item x="324"/>
        <item x="177"/>
        <item x="20"/>
        <item x="401"/>
        <item x="312"/>
        <item x="342"/>
        <item x="93"/>
        <item x="471"/>
        <item x="470"/>
        <item x="459"/>
        <item x="290"/>
        <item x="460"/>
        <item x="27"/>
        <item x="316"/>
        <item x="343"/>
        <item x="94"/>
        <item x="441"/>
        <item m="1" x="491"/>
        <item x="41"/>
        <item x="361"/>
        <item x="302"/>
        <item x="70"/>
        <item m="1" x="515"/>
        <item m="1" x="483"/>
        <item x="71"/>
        <item x="379"/>
        <item x="145"/>
        <item x="72"/>
        <item x="170"/>
        <item x="47"/>
        <item x="329"/>
        <item x="211"/>
        <item x="420"/>
        <item x="214"/>
        <item x="212"/>
        <item x="8"/>
        <item x="205"/>
        <item x="213"/>
        <item x="42"/>
        <item x="130"/>
        <item m="1" x="481"/>
        <item x="240"/>
        <item x="443"/>
        <item x="237"/>
        <item m="1" x="521"/>
        <item x="191"/>
        <item x="412"/>
        <item x="186"/>
        <item x="43"/>
        <item x="325"/>
        <item x="330"/>
        <item x="478"/>
        <item x="479"/>
        <item x="5"/>
        <item x="7"/>
        <item x="29"/>
        <item x="31"/>
        <item x="34"/>
        <item x="40"/>
        <item x="56"/>
        <item x="75"/>
        <item x="76"/>
        <item x="77"/>
        <item x="78"/>
        <item x="82"/>
        <item x="114"/>
        <item x="115"/>
        <item x="116"/>
        <item x="117"/>
        <item x="119"/>
        <item x="121"/>
        <item x="144"/>
        <item x="146"/>
        <item x="165"/>
        <item x="183"/>
        <item x="196"/>
        <item x="197"/>
        <item x="200"/>
        <item x="202"/>
        <item x="206"/>
        <item x="217"/>
        <item x="253"/>
        <item x="265"/>
        <item x="266"/>
        <item x="296"/>
        <item x="297"/>
        <item x="319"/>
        <item x="320"/>
        <item x="368"/>
        <item x="378"/>
        <item x="380"/>
        <item x="394"/>
        <item x="411"/>
        <item x="415"/>
        <item x="416"/>
        <item x="44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/>
    <pivotField showAll="0"/>
    <pivotField dataField="1" numFmtId="164" showAll="0"/>
    <pivotField showAll="0"/>
    <pivotField axis="axisRow" outline="0" showAll="0" defaultSubtotal="0">
      <items count="5">
        <item x="2"/>
        <item x="4"/>
        <item x="1"/>
        <item x="3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outline="0" showAll="0" defaultSubtotal="0">
      <items count="8">
        <item x="3"/>
        <item x="2"/>
        <item x="0"/>
        <item x="1"/>
        <item x="4"/>
        <item h="1" x="7"/>
        <item h="1" x="5"/>
        <item h="1"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/>
  </pivotFields>
  <rowFields count="5">
    <field x="24"/>
    <field x="0"/>
    <field x="7"/>
    <field x="2"/>
    <field x="1"/>
  </rowFields>
  <rowItems count="477">
    <i>
      <x/>
      <x v="15"/>
      <x v="4"/>
      <x v="334"/>
      <x v="2"/>
    </i>
    <i r="1">
      <x v="19"/>
      <x v="4"/>
      <x v="394"/>
      <x v="2"/>
    </i>
    <i r="1">
      <x v="20"/>
      <x v="4"/>
      <x v="429"/>
      <x v="2"/>
    </i>
    <i r="1">
      <x v="31"/>
      <x v="4"/>
      <x v="186"/>
      <x/>
    </i>
    <i r="3">
      <x v="189"/>
      <x/>
    </i>
    <i r="1">
      <x v="32"/>
      <x v="4"/>
      <x v="484"/>
      <x v="2"/>
    </i>
    <i r="1">
      <x v="33"/>
      <x v="4"/>
      <x v="426"/>
      <x v="2"/>
    </i>
    <i r="1">
      <x v="34"/>
      <x v="4"/>
      <x v="75"/>
      <x v="2"/>
    </i>
    <i r="1">
      <x v="35"/>
      <x v="4"/>
      <x v="228"/>
      <x v="2"/>
    </i>
    <i r="1">
      <x v="36"/>
      <x v="4"/>
      <x v="262"/>
      <x v="2"/>
    </i>
    <i r="1">
      <x v="37"/>
      <x v="4"/>
      <x v="348"/>
      <x v="2"/>
    </i>
    <i r="1">
      <x v="38"/>
      <x v="4"/>
      <x v="485"/>
      <x v="2"/>
    </i>
    <i r="1">
      <x v="39"/>
      <x v="4"/>
      <x v="445"/>
      <x v="2"/>
    </i>
    <i r="1">
      <x v="40"/>
      <x v="4"/>
      <x v="465"/>
      <x v="2"/>
    </i>
    <i r="1">
      <x v="41"/>
      <x v="4"/>
      <x v="475"/>
      <x v="2"/>
    </i>
    <i r="1">
      <x v="43"/>
      <x v="4"/>
      <x v="381"/>
      <x v="2"/>
    </i>
    <i r="1">
      <x v="44"/>
      <x v="4"/>
      <x v="46"/>
      <x v="2"/>
    </i>
    <i r="1">
      <x v="45"/>
      <x v="4"/>
      <x v="456"/>
      <x v="2"/>
    </i>
    <i r="1">
      <x v="46"/>
      <x v="4"/>
      <x v="7"/>
      <x v="2"/>
    </i>
    <i r="1">
      <x v="47"/>
      <x v="4"/>
      <x v="107"/>
      <x v="2"/>
    </i>
    <i r="1">
      <x v="48"/>
      <x v="4"/>
      <x v="411"/>
      <x v="2"/>
    </i>
    <i r="1">
      <x v="49"/>
      <x v="4"/>
      <x v="209"/>
      <x v="2"/>
    </i>
    <i r="1">
      <x v="50"/>
      <x v="4"/>
      <x v="479"/>
      <x v="2"/>
    </i>
    <i r="1">
      <x v="51"/>
      <x v="4"/>
      <x v="187"/>
      <x v="2"/>
    </i>
    <i r="1">
      <x v="52"/>
      <x v="4"/>
      <x v="279"/>
      <x v="2"/>
    </i>
    <i r="1">
      <x v="82"/>
      <x v="4"/>
      <x v="63"/>
      <x v="2"/>
    </i>
    <i r="1">
      <x v="83"/>
      <x v="4"/>
      <x v="116"/>
      <x v="2"/>
    </i>
    <i r="3">
      <x v="117"/>
      <x v="2"/>
    </i>
    <i r="1">
      <x v="84"/>
      <x v="4"/>
      <x v="126"/>
      <x v="2"/>
    </i>
    <i r="1">
      <x v="85"/>
      <x v="4"/>
      <x v="128"/>
      <x v="2"/>
    </i>
    <i r="1">
      <x v="86"/>
      <x v="4"/>
      <x v="179"/>
      <x v="2"/>
    </i>
    <i r="1">
      <x v="87"/>
      <x v="4"/>
      <x v="201"/>
      <x v="2"/>
    </i>
    <i r="1">
      <x v="88"/>
      <x v="4"/>
      <x v="319"/>
      <x v="2"/>
    </i>
    <i r="1">
      <x v="89"/>
      <x v="4"/>
      <x v="433"/>
      <x v="2"/>
    </i>
    <i r="1">
      <x v="90"/>
      <x v="4"/>
      <x v="442"/>
      <x v="2"/>
    </i>
    <i r="1">
      <x v="91"/>
      <x v="4"/>
      <x v="243"/>
      <x v="2"/>
    </i>
    <i r="1">
      <x v="92"/>
      <x v="4"/>
      <x v="61"/>
      <x v="2"/>
    </i>
    <i r="1">
      <x v="93"/>
      <x v="4"/>
      <x v="425"/>
      <x v="2"/>
    </i>
    <i r="1">
      <x v="94"/>
      <x v="4"/>
      <x v="85"/>
      <x v="2"/>
    </i>
    <i r="1">
      <x v="95"/>
      <x v="4"/>
      <x v="152"/>
      <x v="2"/>
    </i>
    <i r="1">
      <x v="96"/>
      <x v="4"/>
      <x v="140"/>
      <x v="2"/>
    </i>
    <i r="1">
      <x v="97"/>
      <x v="4"/>
      <x v="176"/>
      <x v="2"/>
    </i>
    <i r="1">
      <x v="98"/>
      <x v="4"/>
      <x v="123"/>
      <x v="2"/>
    </i>
    <i r="1">
      <x v="99"/>
      <x v="4"/>
      <x v="71"/>
      <x v="2"/>
    </i>
    <i r="1">
      <x v="100"/>
      <x v="4"/>
      <x v="96"/>
      <x v="2"/>
    </i>
    <i r="1">
      <x v="101"/>
      <x v="4"/>
      <x v="108"/>
      <x v="2"/>
    </i>
    <i r="1">
      <x v="102"/>
      <x v="4"/>
      <x v="144"/>
      <x v="2"/>
    </i>
    <i r="1">
      <x v="103"/>
      <x v="4"/>
      <x v="266"/>
      <x v="2"/>
    </i>
    <i r="1">
      <x v="104"/>
      <x v="4"/>
      <x v="299"/>
      <x v="2"/>
    </i>
    <i r="1">
      <x v="105"/>
      <x v="4"/>
      <x v="388"/>
      <x v="2"/>
    </i>
    <i r="1">
      <x v="106"/>
      <x v="4"/>
      <x v="402"/>
      <x v="2"/>
    </i>
    <i r="1">
      <x v="107"/>
      <x v="4"/>
      <x v="73"/>
      <x v="2"/>
    </i>
    <i r="1">
      <x v="108"/>
      <x v="4"/>
      <x v="377"/>
      <x v="2"/>
    </i>
    <i r="1">
      <x v="110"/>
      <x v="4"/>
      <x v="492"/>
      <x v="2"/>
    </i>
    <i r="1">
      <x v="111"/>
      <x v="4"/>
      <x v="493"/>
      <x v="2"/>
    </i>
    <i r="1">
      <x v="112"/>
      <x v="4"/>
      <x v="494"/>
      <x v="2"/>
    </i>
    <i r="1">
      <x v="113"/>
      <x v="4"/>
      <x v="495"/>
      <x v="2"/>
    </i>
    <i r="1">
      <x v="115"/>
      <x v="4"/>
      <x v="496"/>
      <x v="2"/>
    </i>
    <i r="1">
      <x v="116"/>
      <x v="4"/>
      <x v="174"/>
      <x v="2"/>
    </i>
    <i r="1">
      <x v="117"/>
      <x v="4"/>
      <x v="497"/>
      <x v="2"/>
    </i>
    <i r="1">
      <x v="118"/>
      <x v="4"/>
      <x v="13"/>
      <x v="2"/>
    </i>
    <i r="1">
      <x v="119"/>
      <x v="4"/>
      <x/>
      <x v="2"/>
    </i>
    <i r="1">
      <x v="120"/>
      <x v="4"/>
      <x v="21"/>
      <x v="2"/>
    </i>
    <i r="1">
      <x v="121"/>
      <x v="4"/>
      <x v="131"/>
      <x v="2"/>
    </i>
    <i r="1">
      <x v="122"/>
      <x v="4"/>
      <x v="210"/>
      <x v="2"/>
    </i>
    <i r="1">
      <x v="123"/>
      <x v="4"/>
      <x v="366"/>
      <x v="2"/>
    </i>
    <i r="1">
      <x v="124"/>
      <x v="4"/>
      <x v="369"/>
      <x v="2"/>
    </i>
    <i r="1">
      <x v="125"/>
      <x v="4"/>
      <x v="367"/>
      <x v="2"/>
    </i>
    <i r="1">
      <x v="126"/>
      <x v="4"/>
      <x v="466"/>
      <x v="2"/>
    </i>
    <i r="1">
      <x v="127"/>
      <x v="4"/>
      <x v="115"/>
      <x v="2"/>
    </i>
    <i r="1">
      <x v="128"/>
      <x v="4"/>
      <x v="362"/>
      <x v="2"/>
    </i>
    <i r="1">
      <x v="129"/>
      <x v="4"/>
      <x v="39"/>
      <x v="2"/>
    </i>
    <i r="1">
      <x v="131"/>
      <x v="4"/>
      <x v="104"/>
      <x v="2"/>
    </i>
    <i r="1">
      <x v="132"/>
      <x v="4"/>
      <x v="139"/>
      <x v="2"/>
    </i>
    <i r="1">
      <x v="133"/>
      <x v="4"/>
      <x v="256"/>
      <x v="2"/>
    </i>
    <i r="1">
      <x v="134"/>
      <x v="4"/>
      <x v="281"/>
      <x v="2"/>
    </i>
    <i r="1">
      <x v="136"/>
      <x v="4"/>
      <x v="149"/>
      <x v="2"/>
    </i>
    <i r="1">
      <x v="137"/>
      <x v="4"/>
      <x v="290"/>
      <x v="2"/>
    </i>
    <i r="1">
      <x v="138"/>
      <x v="4"/>
      <x v="177"/>
      <x v="2"/>
    </i>
    <i r="1">
      <x v="139"/>
      <x v="4"/>
      <x v="342"/>
      <x v="2"/>
    </i>
    <i r="1">
      <x v="140"/>
      <x v="4"/>
      <x v="498"/>
      <x v="2"/>
    </i>
    <i r="1">
      <x v="143"/>
      <x v="4"/>
      <x v="310"/>
      <x v="2"/>
    </i>
    <i r="1">
      <x v="144"/>
      <x v="4"/>
      <x v="130"/>
      <x v="2"/>
    </i>
    <i r="1">
      <x v="145"/>
      <x v="4"/>
      <x v="163"/>
      <x v="2"/>
    </i>
    <i r="1">
      <x v="146"/>
      <x v="4"/>
      <x v="213"/>
      <x v="2"/>
    </i>
    <i r="1">
      <x v="147"/>
      <x v="4"/>
      <x v="400"/>
      <x v="2"/>
    </i>
    <i r="1">
      <x v="148"/>
      <x v="4"/>
      <x v="285"/>
      <x v="2"/>
    </i>
    <i r="1">
      <x v="149"/>
      <x v="4"/>
      <x v="120"/>
      <x v="2"/>
    </i>
    <i r="1">
      <x v="150"/>
      <x v="4"/>
      <x v="170"/>
      <x v="2"/>
    </i>
    <i r="1">
      <x v="151"/>
      <x v="4"/>
      <x v="181"/>
      <x v="2"/>
    </i>
    <i r="1">
      <x v="152"/>
      <x v="4"/>
      <x v="32"/>
      <x v="2"/>
    </i>
    <i r="1">
      <x v="153"/>
      <x v="4"/>
      <x v="35"/>
      <x v="2"/>
    </i>
    <i r="1">
      <x v="154"/>
      <x v="4"/>
      <x v="183"/>
      <x v="2"/>
    </i>
    <i r="1">
      <x v="155"/>
      <x v="4"/>
      <x v="225"/>
      <x v="2"/>
    </i>
    <i r="1">
      <x v="156"/>
      <x v="4"/>
      <x v="168"/>
      <x v="2"/>
    </i>
    <i r="1">
      <x v="157"/>
      <x v="4"/>
      <x v="240"/>
      <x v="2"/>
    </i>
    <i r="1">
      <x v="158"/>
      <x v="4"/>
      <x v="182"/>
      <x v="2"/>
    </i>
    <i r="1">
      <x v="159"/>
      <x v="4"/>
      <x v="33"/>
      <x v="2"/>
    </i>
    <i r="1">
      <x v="160"/>
      <x v="4"/>
      <x v="166"/>
      <x v="2"/>
    </i>
    <i r="1">
      <x v="162"/>
      <x v="4"/>
      <x v="320"/>
      <x v="2"/>
    </i>
    <i r="1">
      <x v="163"/>
      <x v="4"/>
      <x v="375"/>
      <x v="2"/>
    </i>
    <i r="1">
      <x v="165"/>
      <x v="4"/>
      <x v="322"/>
      <x v="2"/>
    </i>
    <i r="1">
      <x v="166"/>
      <x v="4"/>
      <x v="455"/>
      <x v="2"/>
    </i>
    <i r="1">
      <x v="167"/>
      <x v="4"/>
      <x v="214"/>
      <x v="2"/>
    </i>
    <i r="1">
      <x v="168"/>
      <x v="4"/>
      <x v="264"/>
      <x v="2"/>
    </i>
    <i r="1">
      <x v="169"/>
      <x v="4"/>
      <x v="418"/>
      <x v="2"/>
    </i>
    <i r="1">
      <x v="170"/>
      <x v="4"/>
      <x v="164"/>
      <x v="2"/>
    </i>
    <i r="1">
      <x v="171"/>
      <x v="4"/>
      <x v="77"/>
      <x v="2"/>
    </i>
    <i r="1">
      <x v="172"/>
      <x v="4"/>
      <x v="395"/>
      <x v="2"/>
    </i>
    <i r="1">
      <x v="173"/>
      <x v="4"/>
      <x v="428"/>
      <x v="2"/>
    </i>
    <i r="1">
      <x v="174"/>
      <x v="4"/>
      <x v="390"/>
      <x v="2"/>
    </i>
    <i r="1">
      <x v="180"/>
      <x v="4"/>
      <x v="414"/>
      <x v="2"/>
    </i>
    <i r="1">
      <x v="181"/>
      <x v="4"/>
      <x v="360"/>
      <x v="2"/>
    </i>
    <i r="1">
      <x v="182"/>
      <x v="4"/>
      <x v="474"/>
      <x v="2"/>
    </i>
    <i r="1">
      <x v="183"/>
      <x v="4"/>
      <x v="326"/>
      <x v="2"/>
    </i>
    <i r="1">
      <x v="185"/>
      <x v="4"/>
      <x v="254"/>
      <x v="2"/>
    </i>
    <i r="1">
      <x v="186"/>
      <x v="4"/>
      <x v="422"/>
      <x v="2"/>
    </i>
    <i r="1">
      <x v="187"/>
      <x v="4"/>
      <x v="472"/>
      <x v="2"/>
    </i>
    <i r="1">
      <x v="224"/>
      <x v="4"/>
      <x v="220"/>
      <x v="2"/>
    </i>
    <i r="1">
      <x v="231"/>
      <x v="4"/>
      <x v="57"/>
      <x v="2"/>
    </i>
    <i r="3">
      <x v="59"/>
      <x v="2"/>
    </i>
    <i r="1">
      <x v="232"/>
      <x v="4"/>
      <x v="468"/>
      <x v="2"/>
    </i>
    <i r="1">
      <x v="233"/>
      <x v="4"/>
      <x v="283"/>
      <x v="2"/>
    </i>
    <i r="1">
      <x v="234"/>
      <x v="4"/>
      <x v="252"/>
      <x v="2"/>
    </i>
    <i r="3">
      <x v="313"/>
      <x v="2"/>
    </i>
    <i r="1">
      <x v="235"/>
      <x v="4"/>
      <x v="79"/>
      <x v="2"/>
    </i>
    <i r="1">
      <x v="236"/>
      <x v="4"/>
      <x v="159"/>
      <x v="2"/>
    </i>
    <i r="1">
      <x v="237"/>
      <x v="4"/>
      <x v="274"/>
      <x v="2"/>
    </i>
    <i r="1">
      <x v="238"/>
      <x v="4"/>
      <x v="269"/>
      <x v="2"/>
    </i>
    <i r="1">
      <x v="239"/>
      <x v="4"/>
      <x v="101"/>
      <x v="2"/>
    </i>
    <i r="1">
      <x v="240"/>
      <x v="4"/>
      <x v="111"/>
      <x v="2"/>
    </i>
    <i r="1">
      <x v="241"/>
      <x v="4"/>
      <x v="134"/>
      <x v="2"/>
    </i>
    <i r="1">
      <x v="242"/>
      <x v="4"/>
      <x v="478"/>
      <x v="2"/>
    </i>
    <i r="1">
      <x v="243"/>
      <x v="4"/>
      <x v="403"/>
      <x v="2"/>
    </i>
    <i r="1">
      <x v="260"/>
      <x v="4"/>
      <x v="70"/>
      <x v="2"/>
    </i>
    <i r="1">
      <x v="261"/>
      <x v="4"/>
      <x v="151"/>
      <x v="2"/>
    </i>
    <i r="1">
      <x v="262"/>
      <x v="4"/>
      <x v="384"/>
      <x v="2"/>
    </i>
    <i r="1">
      <x v="263"/>
      <x v="4"/>
      <x v="361"/>
      <x v="2"/>
    </i>
    <i r="1">
      <x v="264"/>
      <x v="4"/>
      <x v="328"/>
      <x v="2"/>
    </i>
    <i r="1">
      <x v="265"/>
      <x v="4"/>
      <x v="234"/>
      <x v="2"/>
    </i>
    <i r="1">
      <x v="266"/>
      <x v="4"/>
      <x v="231"/>
      <x v="2"/>
    </i>
    <i r="1">
      <x v="267"/>
      <x v="4"/>
      <x v="233"/>
      <x v="2"/>
    </i>
    <i r="3">
      <x v="272"/>
      <x v="2"/>
    </i>
    <i r="1">
      <x v="268"/>
      <x v="4"/>
      <x v="397"/>
      <x v="2"/>
    </i>
    <i r="1">
      <x v="269"/>
      <x v="4"/>
      <x v="133"/>
      <x v="2"/>
    </i>
    <i r="1">
      <x v="270"/>
      <x v="4"/>
      <x v="296"/>
      <x v="2"/>
    </i>
    <i r="1">
      <x v="271"/>
      <x v="4"/>
      <x v="232"/>
      <x v="2"/>
    </i>
    <i r="1">
      <x v="272"/>
      <x v="4"/>
      <x v="329"/>
      <x v="2"/>
    </i>
    <i r="1">
      <x v="273"/>
      <x v="4"/>
      <x v="338"/>
      <x v="2"/>
    </i>
    <i r="1">
      <x v="275"/>
      <x v="4"/>
      <x v="193"/>
      <x v="2"/>
    </i>
    <i r="3">
      <x v="196"/>
      <x v="2"/>
    </i>
    <i r="1">
      <x v="276"/>
      <x v="4"/>
      <x v="359"/>
      <x v="2"/>
    </i>
    <i r="1">
      <x v="277"/>
      <x v="4"/>
      <x v="190"/>
      <x v="2"/>
    </i>
    <i r="1">
      <x v="278"/>
      <x v="4"/>
      <x v="437"/>
      <x v="2"/>
    </i>
    <i r="1">
      <x v="279"/>
      <x v="4"/>
      <x v="93"/>
      <x v="2"/>
    </i>
    <i r="1">
      <x v="280"/>
      <x v="4"/>
      <x v="347"/>
      <x v="2"/>
    </i>
    <i r="1">
      <x v="281"/>
      <x v="4"/>
      <x v="191"/>
      <x v="2"/>
    </i>
    <i r="1">
      <x v="282"/>
      <x v="4"/>
      <x v="66"/>
      <x v="2"/>
    </i>
    <i r="1">
      <x v="283"/>
      <x v="4"/>
      <x v="160"/>
      <x v="2"/>
    </i>
    <i r="1">
      <x v="287"/>
      <x v="4"/>
      <x v="241"/>
      <x v="2"/>
    </i>
    <i r="1">
      <x v="289"/>
      <x v="4"/>
      <x v="419"/>
      <x v="2"/>
    </i>
    <i r="3">
      <x v="447"/>
      <x v="2"/>
    </i>
    <i r="1">
      <x v="295"/>
      <x v="4"/>
      <x v="335"/>
      <x v="3"/>
    </i>
    <i r="1">
      <x v="299"/>
      <x v="4"/>
      <x v="431"/>
      <x v="3"/>
    </i>
    <i r="1">
      <x v="308"/>
      <x v="4"/>
      <x v="82"/>
      <x v="3"/>
    </i>
    <i r="1">
      <x v="309"/>
      <x v="4"/>
      <x v="100"/>
      <x v="3"/>
    </i>
    <i r="1">
      <x v="310"/>
      <x v="4"/>
      <x v="337"/>
      <x v="3"/>
    </i>
    <i r="1">
      <x v="311"/>
      <x v="4"/>
      <x v="427"/>
      <x v="3"/>
    </i>
    <i r="1">
      <x v="312"/>
      <x v="4"/>
      <x v="476"/>
      <x v="3"/>
    </i>
    <i r="1">
      <x v="313"/>
      <x v="4"/>
      <x v="14"/>
      <x v="3"/>
    </i>
    <i r="1">
      <x v="314"/>
      <x v="4"/>
      <x v="380"/>
      <x v="3"/>
    </i>
    <i r="1">
      <x v="315"/>
      <x v="4"/>
      <x v="229"/>
      <x v="3"/>
    </i>
    <i r="1">
      <x v="316"/>
      <x v="4"/>
      <x v="457"/>
      <x v="3"/>
    </i>
    <i r="1">
      <x v="317"/>
      <x v="4"/>
      <x v="477"/>
      <x v="3"/>
    </i>
    <i r="1">
      <x v="318"/>
      <x v="4"/>
      <x v="76"/>
      <x v="3"/>
    </i>
    <i r="1">
      <x v="319"/>
      <x v="4"/>
      <x v="83"/>
      <x v="3"/>
    </i>
    <i r="1">
      <x v="320"/>
      <x v="4"/>
      <x v="188"/>
      <x v="3"/>
    </i>
    <i r="1">
      <x v="321"/>
      <x v="4"/>
      <x v="280"/>
      <x v="3"/>
    </i>
    <i r="1">
      <x v="324"/>
      <x v="4"/>
      <x v="62"/>
      <x v="3"/>
    </i>
    <i r="1">
      <x v="325"/>
      <x v="4"/>
      <x v="125"/>
      <x v="3"/>
    </i>
    <i r="1">
      <x v="326"/>
      <x v="4"/>
      <x v="127"/>
      <x v="3"/>
    </i>
    <i r="1">
      <x v="327"/>
      <x v="4"/>
      <x v="180"/>
      <x v="3"/>
    </i>
    <i r="1">
      <x v="328"/>
      <x v="4"/>
      <x v="200"/>
      <x v="3"/>
    </i>
    <i r="1">
      <x v="329"/>
      <x v="4"/>
      <x v="424"/>
      <x v="3"/>
    </i>
    <i r="1">
      <x v="330"/>
      <x v="4"/>
      <x v="432"/>
      <x v="3"/>
    </i>
    <i r="1">
      <x v="331"/>
      <x v="4"/>
      <x v="441"/>
      <x v="3"/>
    </i>
    <i r="1">
      <x v="332"/>
      <x v="4"/>
      <x v="141"/>
      <x v="3"/>
    </i>
    <i r="1">
      <x v="333"/>
      <x v="4"/>
      <x v="318"/>
      <x v="3"/>
    </i>
    <i r="1">
      <x v="334"/>
      <x v="4"/>
      <x v="153"/>
      <x v="3"/>
    </i>
    <i r="1">
      <x v="335"/>
      <x v="4"/>
      <x v="401"/>
      <x v="3"/>
    </i>
    <i r="3">
      <x v="412"/>
      <x v="3"/>
    </i>
    <i r="1">
      <x v="336"/>
      <x v="4"/>
      <x v="124"/>
      <x v="3"/>
    </i>
    <i r="1">
      <x v="337"/>
      <x v="4"/>
      <x v="72"/>
      <x v="3"/>
    </i>
    <i r="1">
      <x v="338"/>
      <x v="4"/>
      <x v="97"/>
      <x v="3"/>
    </i>
    <i r="1">
      <x v="339"/>
      <x v="4"/>
      <x v="109"/>
      <x v="3"/>
    </i>
    <i r="1">
      <x v="340"/>
      <x v="4"/>
      <x v="265"/>
      <x v="3"/>
    </i>
    <i r="1">
      <x v="341"/>
      <x v="4"/>
      <x v="300"/>
      <x v="3"/>
    </i>
    <i r="1">
      <x v="342"/>
      <x v="4"/>
      <x v="145"/>
      <x v="3"/>
    </i>
    <i r="1">
      <x v="343"/>
      <x v="4"/>
      <x v="378"/>
      <x v="3"/>
    </i>
    <i r="1">
      <x v="344"/>
      <x v="4"/>
      <x v="18"/>
      <x v="3"/>
    </i>
    <i r="1">
      <x v="345"/>
      <x v="4"/>
      <x v="19"/>
      <x v="3"/>
    </i>
    <i r="1">
      <x v="346"/>
      <x v="4"/>
      <x v="184"/>
      <x v="3"/>
    </i>
    <i r="1">
      <x v="347"/>
      <x v="4"/>
      <x v="23"/>
      <x v="3"/>
    </i>
    <i r="1">
      <x v="348"/>
      <x v="4"/>
      <x v="16"/>
      <x v="3"/>
    </i>
    <i r="1">
      <x v="349"/>
      <x v="4"/>
      <x v="446"/>
      <x v="3"/>
    </i>
    <i r="1">
      <x v="350"/>
      <x v="4"/>
      <x v="175"/>
      <x v="3"/>
    </i>
    <i r="1">
      <x v="351"/>
      <x v="4"/>
      <x v="1"/>
      <x v="3"/>
    </i>
    <i r="1">
      <x v="352"/>
      <x v="4"/>
      <x v="22"/>
      <x v="3"/>
    </i>
    <i r="1">
      <x v="353"/>
      <x v="4"/>
      <x v="368"/>
      <x v="3"/>
    </i>
    <i r="1">
      <x v="354"/>
      <x v="4"/>
      <x v="370"/>
      <x v="3"/>
    </i>
    <i r="1">
      <x v="355"/>
      <x v="4"/>
      <x v="154"/>
      <x v="3"/>
    </i>
    <i r="1">
      <x v="356"/>
      <x v="4"/>
      <x v="515"/>
      <x v="3"/>
    </i>
    <i r="1">
      <x v="357"/>
      <x v="4"/>
      <x v="40"/>
      <x v="3"/>
    </i>
    <i r="1">
      <x v="358"/>
      <x v="4"/>
      <x v="363"/>
      <x v="3"/>
    </i>
    <i r="1">
      <x v="360"/>
      <x v="4"/>
      <x v="105"/>
      <x v="3"/>
    </i>
    <i r="1">
      <x v="361"/>
      <x v="4"/>
      <x v="282"/>
      <x v="3"/>
    </i>
    <i r="1">
      <x v="362"/>
      <x v="4"/>
      <x v="257"/>
      <x v="3"/>
    </i>
    <i r="1">
      <x v="363"/>
      <x v="4"/>
      <x v="291"/>
      <x v="3"/>
    </i>
    <i r="1">
      <x v="364"/>
      <x v="4"/>
      <x v="178"/>
      <x v="3"/>
    </i>
    <i r="1">
      <x v="365"/>
      <x v="4"/>
      <x v="343"/>
      <x v="3"/>
    </i>
    <i r="1">
      <x v="366"/>
      <x v="4"/>
      <x v="516"/>
      <x v="3"/>
    </i>
    <i r="1">
      <x v="368"/>
      <x v="4"/>
      <x v="517"/>
      <x v="3"/>
    </i>
    <i r="1">
      <x v="369"/>
      <x v="4"/>
      <x v="311"/>
      <x v="3"/>
    </i>
    <i r="1">
      <x v="370"/>
      <x v="4"/>
      <x v="288"/>
      <x v="3"/>
    </i>
    <i r="1">
      <x v="371"/>
      <x v="4"/>
      <x v="212"/>
      <x v="3"/>
    </i>
    <i r="1">
      <x v="372"/>
      <x v="4"/>
      <x v="162"/>
      <x v="3"/>
    </i>
    <i r="1">
      <x v="373"/>
      <x v="4"/>
      <x v="286"/>
      <x v="3"/>
    </i>
    <i r="1">
      <x v="374"/>
      <x v="4"/>
      <x v="119"/>
      <x v="3"/>
    </i>
    <i r="1">
      <x v="375"/>
      <x v="4"/>
      <x v="169"/>
      <x v="3"/>
    </i>
    <i r="1">
      <x v="376"/>
      <x v="4"/>
      <x v="29"/>
      <x v="3"/>
    </i>
    <i r="3">
      <x v="34"/>
      <x v="3"/>
    </i>
    <i r="1">
      <x v="377"/>
      <x v="4"/>
      <x v="167"/>
      <x v="3"/>
    </i>
    <i r="1">
      <x v="378"/>
      <x v="4"/>
      <x v="317"/>
      <x v="3"/>
    </i>
    <i r="1">
      <x v="379"/>
      <x v="4"/>
      <x v="376"/>
      <x v="3"/>
    </i>
    <i r="1">
      <x v="381"/>
      <x v="4"/>
      <x v="518"/>
      <x v="3"/>
    </i>
    <i r="1">
      <x v="382"/>
      <x v="4"/>
      <x v="316"/>
      <x v="3"/>
    </i>
    <i r="1">
      <x v="383"/>
      <x v="4"/>
      <x v="417"/>
      <x v="3"/>
    </i>
    <i r="1">
      <x v="384"/>
      <x v="4"/>
      <x v="165"/>
      <x v="3"/>
    </i>
    <i r="1">
      <x v="385"/>
      <x v="4"/>
      <x v="263"/>
      <x v="3"/>
    </i>
    <i r="1">
      <x v="386"/>
      <x v="4"/>
      <x v="78"/>
      <x v="3"/>
    </i>
    <i r="1">
      <x v="387"/>
      <x v="4"/>
      <x v="396"/>
      <x v="3"/>
    </i>
    <i r="1">
      <x v="388"/>
      <x v="4"/>
      <x v="430"/>
      <x v="3"/>
    </i>
    <i r="1">
      <x v="389"/>
      <x v="4"/>
      <x v="391"/>
      <x v="3"/>
    </i>
    <i r="1">
      <x v="396"/>
      <x v="4"/>
      <x v="415"/>
      <x v="3"/>
    </i>
    <i r="1">
      <x v="397"/>
      <x v="4"/>
      <x v="387"/>
      <x v="3"/>
    </i>
    <i r="1">
      <x v="398"/>
      <x v="4"/>
      <x v="519"/>
      <x v="3"/>
    </i>
    <i r="1">
      <x v="399"/>
      <x v="4"/>
      <x v="473"/>
      <x v="3"/>
    </i>
    <i r="1">
      <x v="420"/>
      <x v="4"/>
      <x v="58"/>
      <x v="3"/>
    </i>
    <i r="3">
      <x v="60"/>
      <x v="3"/>
    </i>
    <i r="1">
      <x v="422"/>
      <x v="4"/>
      <x v="74"/>
      <x v="3"/>
    </i>
    <i r="3">
      <x v="112"/>
      <x v="3"/>
    </i>
    <i r="1">
      <x v="423"/>
      <x v="4"/>
      <x v="293"/>
      <x v="3"/>
    </i>
    <i r="1">
      <x v="424"/>
      <x v="4"/>
      <x v="443"/>
      <x v="3"/>
    </i>
    <i r="1">
      <x v="425"/>
      <x v="4"/>
      <x v="135"/>
      <x v="3"/>
    </i>
    <i r="1">
      <x v="426"/>
      <x v="4"/>
      <x v="469"/>
      <x v="3"/>
    </i>
    <i r="1">
      <x v="427"/>
      <x v="4"/>
      <x v="102"/>
      <x v="3"/>
    </i>
    <i r="1">
      <x v="428"/>
      <x v="4"/>
      <x v="268"/>
      <x v="3"/>
    </i>
    <i r="1">
      <x v="429"/>
      <x v="4"/>
      <x v="423"/>
      <x v="3"/>
    </i>
    <i r="1">
      <x v="430"/>
      <x v="4"/>
      <x v="522"/>
      <x v="3"/>
    </i>
    <i r="1">
      <x v="431"/>
      <x v="4"/>
      <x v="142"/>
      <x v="3"/>
    </i>
    <i r="1">
      <x v="432"/>
      <x v="4"/>
      <x v="25"/>
      <x v="3"/>
    </i>
    <i r="1">
      <x v="433"/>
      <x v="4"/>
      <x v="27"/>
      <x v="3"/>
    </i>
    <i r="3">
      <x v="41"/>
      <x v="3"/>
    </i>
    <i r="1">
      <x v="434"/>
      <x v="4"/>
      <x v="226"/>
      <x v="3"/>
    </i>
    <i r="3">
      <x v="227"/>
      <x v="3"/>
    </i>
    <i r="1">
      <x v="435"/>
      <x v="4"/>
      <x v="350"/>
      <x v="3"/>
    </i>
    <i r="1">
      <x v="436"/>
      <x v="4"/>
      <x v="349"/>
      <x v="3"/>
    </i>
    <i r="1">
      <x v="437"/>
      <x v="4"/>
      <x v="398"/>
      <x v="3"/>
    </i>
    <i r="1">
      <x v="438"/>
      <x v="4"/>
      <x v="297"/>
      <x v="3"/>
    </i>
    <i r="1">
      <x v="439"/>
      <x v="4"/>
      <x v="195"/>
      <x v="3"/>
    </i>
    <i r="1">
      <x v="440"/>
      <x v="4"/>
      <x v="436"/>
      <x v="3"/>
    </i>
    <i r="3">
      <x v="438"/>
      <x v="3"/>
    </i>
    <i r="1">
      <x v="442"/>
      <x v="4"/>
      <x v="94"/>
      <x v="3"/>
    </i>
    <i r="1">
      <x v="443"/>
      <x v="4"/>
      <x v="194"/>
      <x v="3"/>
    </i>
    <i r="1">
      <x v="444"/>
      <x v="4"/>
      <x v="98"/>
      <x v="3"/>
    </i>
    <i r="1">
      <x v="445"/>
      <x v="4"/>
      <x v="67"/>
      <x v="3"/>
    </i>
    <i r="1">
      <x v="446"/>
      <x v="4"/>
      <x v="64"/>
      <x v="3"/>
    </i>
    <i r="1">
      <x v="447"/>
      <x v="4"/>
      <x v="161"/>
      <x v="3"/>
    </i>
    <i r="1">
      <x v="448"/>
      <x v="4"/>
      <x v="421"/>
      <x v="3"/>
    </i>
    <i>
      <x v="1"/>
      <x v="8"/>
      <x v="4"/>
      <x v="462"/>
      <x/>
    </i>
    <i r="1">
      <x v="10"/>
      <x v="4"/>
      <x v="5"/>
      <x v="2"/>
    </i>
    <i r="1">
      <x v="11"/>
      <x v="4"/>
      <x v="137"/>
      <x v="2"/>
    </i>
    <i r="1">
      <x v="12"/>
      <x v="4"/>
      <x v="157"/>
      <x v="2"/>
    </i>
    <i r="1">
      <x v="13"/>
      <x v="4"/>
      <x v="202"/>
      <x v="2"/>
    </i>
    <i r="1">
      <x v="14"/>
      <x v="4"/>
      <x v="331"/>
      <x v="2"/>
    </i>
    <i r="1">
      <x v="16"/>
      <x v="4"/>
      <x v="340"/>
      <x v="2"/>
    </i>
    <i r="1">
      <x v="17"/>
      <x v="4"/>
      <x v="345"/>
      <x v="2"/>
    </i>
    <i r="1">
      <x v="18"/>
      <x v="4"/>
      <x v="355"/>
      <x v="2"/>
    </i>
    <i r="1">
      <x v="21"/>
      <x v="4"/>
      <x v="148"/>
      <x v="2"/>
    </i>
    <i r="1">
      <x v="22"/>
      <x v="4"/>
      <x v="352"/>
      <x v="2"/>
    </i>
    <i r="1">
      <x v="23"/>
      <x v="4"/>
      <x v="80"/>
      <x v="2"/>
    </i>
    <i r="1">
      <x v="24"/>
      <x v="4"/>
      <x v="371"/>
      <x v="2"/>
    </i>
    <i r="1">
      <x v="25"/>
      <x v="4"/>
      <x v="259"/>
      <x v="2"/>
    </i>
    <i r="3">
      <x v="339"/>
      <x v="2"/>
    </i>
    <i r="1">
      <x v="26"/>
      <x v="4"/>
      <x v="439"/>
      <x v="2"/>
    </i>
    <i r="1">
      <x v="27"/>
      <x v="4"/>
      <x v="385"/>
      <x v="2"/>
    </i>
    <i r="1">
      <x v="28"/>
      <x v="4"/>
      <x v="482"/>
      <x v="2"/>
    </i>
    <i r="1">
      <x v="29"/>
      <x v="4"/>
      <x v="10"/>
      <x v="2"/>
    </i>
    <i r="1">
      <x v="30"/>
      <x v="4"/>
      <x v="483"/>
      <x v="2"/>
    </i>
    <i r="1">
      <x v="42"/>
      <x v="4"/>
      <x v="404"/>
      <x v="2"/>
    </i>
    <i r="1">
      <x v="53"/>
      <x v="4"/>
      <x v="410"/>
      <x/>
    </i>
    <i r="1">
      <x v="54"/>
      <x v="4"/>
      <x v="410"/>
      <x/>
    </i>
    <i r="1">
      <x v="55"/>
      <x v="4"/>
      <x v="408"/>
      <x v="2"/>
    </i>
    <i r="1">
      <x v="56"/>
      <x v="4"/>
      <x v="408"/>
      <x v="2"/>
    </i>
    <i r="1">
      <x v="62"/>
      <x v="4"/>
      <x v="110"/>
      <x/>
    </i>
    <i r="1">
      <x v="66"/>
      <x v="4"/>
      <x v="407"/>
      <x/>
    </i>
    <i r="1">
      <x v="114"/>
      <x v="4"/>
      <x v="224"/>
      <x v="2"/>
    </i>
    <i r="1">
      <x v="130"/>
      <x v="4"/>
      <x v="405"/>
      <x v="2"/>
    </i>
    <i r="1">
      <x v="135"/>
      <x v="4"/>
      <x v="156"/>
      <x v="2"/>
    </i>
    <i r="1">
      <x v="141"/>
      <x v="4"/>
      <x v="453"/>
      <x v="2"/>
    </i>
    <i r="1">
      <x v="142"/>
      <x v="4"/>
      <x v="499"/>
      <x v="2"/>
    </i>
    <i r="1">
      <x v="175"/>
      <x v="4"/>
      <x v="84"/>
      <x v="2"/>
    </i>
    <i r="1">
      <x v="176"/>
      <x v="4"/>
      <x v="114"/>
      <x v="2"/>
    </i>
    <i r="1">
      <x v="177"/>
      <x v="4"/>
      <x v="276"/>
      <x v="2"/>
    </i>
    <i r="1">
      <x v="178"/>
      <x v="4"/>
      <x v="277"/>
      <x v="2"/>
    </i>
    <i r="1">
      <x v="179"/>
      <x v="4"/>
      <x v="501"/>
      <x v="2"/>
    </i>
    <i r="1">
      <x v="184"/>
      <x v="4"/>
      <x v="353"/>
      <x v="2"/>
    </i>
    <i r="1">
      <x v="194"/>
      <x v="4"/>
      <x v="504"/>
      <x v="2"/>
    </i>
    <i r="1">
      <x v="195"/>
      <x v="4"/>
      <x v="413"/>
      <x v="2"/>
    </i>
    <i r="1">
      <x v="196"/>
      <x v="4"/>
      <x v="505"/>
      <x v="2"/>
    </i>
    <i r="1">
      <x v="197"/>
      <x v="4"/>
      <x v="289"/>
      <x v="2"/>
    </i>
    <i r="1">
      <x v="198"/>
      <x v="4"/>
      <x v="344"/>
      <x v="2"/>
    </i>
    <i r="1">
      <x v="199"/>
      <x v="4"/>
      <x v="463"/>
      <x v="2"/>
    </i>
    <i r="1">
      <x v="200"/>
      <x v="4"/>
      <x v="506"/>
      <x v="2"/>
    </i>
    <i r="1">
      <x v="201"/>
      <x v="4"/>
      <x v="239"/>
      <x v="2"/>
    </i>
    <i r="1">
      <x v="202"/>
      <x v="4"/>
      <x v="53"/>
      <x v="2"/>
    </i>
    <i r="1">
      <x v="203"/>
      <x v="4"/>
      <x v="221"/>
      <x v="2"/>
    </i>
    <i r="1">
      <x v="204"/>
      <x v="4"/>
      <x v="48"/>
      <x v="2"/>
    </i>
    <i r="1">
      <x v="205"/>
      <x v="4"/>
      <x v="458"/>
      <x v="2"/>
    </i>
    <i r="1">
      <x v="206"/>
      <x v="4"/>
      <x v="461"/>
      <x v="2"/>
    </i>
    <i r="1">
      <x v="207"/>
      <x v="4"/>
      <x v="464"/>
      <x v="2"/>
    </i>
    <i r="1">
      <x v="208"/>
      <x v="4"/>
      <x v="460"/>
      <x v="2"/>
    </i>
    <i r="1">
      <x v="209"/>
      <x v="4"/>
      <x v="305"/>
      <x v="2"/>
    </i>
    <i r="1">
      <x v="215"/>
      <x v="4"/>
      <x v="4"/>
      <x v="2"/>
    </i>
    <i r="1">
      <x v="217"/>
      <x v="4"/>
      <x v="87"/>
      <x v="2"/>
    </i>
    <i r="1">
      <x v="218"/>
      <x v="4"/>
      <x v="88"/>
      <x v="2"/>
    </i>
    <i r="1">
      <x v="219"/>
      <x v="4"/>
      <x v="89"/>
      <x v="2"/>
    </i>
    <i r="1">
      <x v="220"/>
      <x v="4"/>
      <x v="90"/>
      <x v="2"/>
    </i>
    <i r="1">
      <x v="221"/>
      <x v="4"/>
      <x v="50"/>
      <x v="2"/>
    </i>
    <i r="1">
      <x v="222"/>
      <x v="4"/>
      <x v="36"/>
      <x v="2"/>
    </i>
    <i r="3">
      <x v="38"/>
      <x v="2"/>
    </i>
    <i r="1">
      <x v="227"/>
      <x v="4"/>
      <x v="357"/>
      <x/>
    </i>
    <i r="1">
      <x v="228"/>
      <x v="4"/>
      <x v="51"/>
      <x/>
    </i>
    <i r="1">
      <x v="229"/>
      <x v="4"/>
      <x v="211"/>
      <x/>
    </i>
    <i r="1">
      <x v="230"/>
      <x v="4"/>
      <x v="470"/>
      <x/>
    </i>
    <i r="1">
      <x v="244"/>
      <x v="4"/>
      <x v="230"/>
      <x/>
    </i>
    <i r="1">
      <x v="245"/>
      <x v="4"/>
      <x v="508"/>
      <x/>
    </i>
    <i r="1">
      <x v="246"/>
      <x v="4"/>
      <x v="132"/>
      <x/>
    </i>
    <i r="1">
      <x v="247"/>
      <x v="4"/>
      <x v="298"/>
      <x/>
    </i>
    <i r="1">
      <x v="248"/>
      <x v="4"/>
      <x v="327"/>
      <x/>
    </i>
    <i r="1">
      <x v="249"/>
      <x v="4"/>
      <x v="267"/>
      <x/>
    </i>
    <i r="1">
      <x v="251"/>
      <x v="4"/>
      <x v="155"/>
      <x/>
    </i>
    <i r="1">
      <x v="252"/>
      <x v="4"/>
      <x v="95"/>
      <x/>
    </i>
    <i r="1">
      <x v="253"/>
      <x v="4"/>
      <x v="68"/>
      <x/>
    </i>
    <i r="1">
      <x v="254"/>
      <x v="4"/>
      <x v="99"/>
      <x/>
    </i>
    <i r="1">
      <x v="255"/>
      <x v="4"/>
      <x v="65"/>
      <x/>
    </i>
    <i r="1">
      <x v="257"/>
      <x v="4"/>
      <x v="509"/>
      <x/>
    </i>
    <i r="1">
      <x v="258"/>
      <x v="4"/>
      <x v="171"/>
      <x/>
    </i>
    <i r="1">
      <x v="259"/>
      <x v="4"/>
      <x v="420"/>
      <x/>
    </i>
    <i r="1">
      <x v="274"/>
      <x v="4"/>
      <x v="8"/>
      <x v="2"/>
    </i>
    <i r="3">
      <x v="9"/>
      <x v="2"/>
    </i>
    <i r="1">
      <x v="291"/>
      <x v="4"/>
      <x v="6"/>
      <x v="3"/>
    </i>
    <i r="1">
      <x v="292"/>
      <x v="4"/>
      <x v="138"/>
      <x v="3"/>
    </i>
    <i r="1">
      <x v="293"/>
      <x v="4"/>
      <x v="158"/>
      <x v="3"/>
    </i>
    <i r="1">
      <x v="294"/>
      <x v="4"/>
      <x v="332"/>
      <x v="3"/>
    </i>
    <i r="1">
      <x v="296"/>
      <x v="4"/>
      <x v="341"/>
      <x v="3"/>
    </i>
    <i r="1">
      <x v="297"/>
      <x v="4"/>
      <x v="346"/>
      <x v="3"/>
    </i>
    <i r="1">
      <x v="298"/>
      <x v="4"/>
      <x v="356"/>
      <x v="3"/>
    </i>
    <i r="1">
      <x v="300"/>
      <x v="4"/>
      <x v="147"/>
      <x v="3"/>
    </i>
    <i r="1">
      <x v="301"/>
      <x v="4"/>
      <x v="81"/>
      <x v="3"/>
    </i>
    <i r="1">
      <x v="302"/>
      <x v="4"/>
      <x v="372"/>
      <x v="3"/>
    </i>
    <i r="1">
      <x v="303"/>
      <x v="4"/>
      <x v="440"/>
      <x v="3"/>
    </i>
    <i r="1">
      <x v="304"/>
      <x v="4"/>
      <x v="11"/>
      <x v="3"/>
    </i>
    <i r="1">
      <x v="305"/>
      <x v="4"/>
      <x v="386"/>
      <x v="3"/>
    </i>
    <i r="1">
      <x v="306"/>
      <x v="4"/>
      <x v="513"/>
      <x v="3"/>
    </i>
    <i r="1">
      <x v="307"/>
      <x v="4"/>
      <x v="514"/>
      <x v="3"/>
    </i>
    <i r="1">
      <x v="322"/>
      <x v="4"/>
      <x v="409"/>
      <x v="3"/>
    </i>
    <i r="1">
      <x v="323"/>
      <x v="4"/>
      <x v="409"/>
      <x v="3"/>
    </i>
    <i r="1">
      <x v="359"/>
      <x v="4"/>
      <x v="406"/>
      <x v="3"/>
    </i>
    <i r="1">
      <x v="367"/>
      <x v="4"/>
      <x v="452"/>
      <x v="3"/>
    </i>
    <i r="1">
      <x v="390"/>
      <x v="4"/>
      <x v="113"/>
      <x v="3"/>
    </i>
    <i r="1">
      <x v="391"/>
      <x v="4"/>
      <x v="129"/>
      <x v="3"/>
    </i>
    <i r="1">
      <x v="392"/>
      <x v="4"/>
      <x v="275"/>
      <x v="3"/>
    </i>
    <i r="1">
      <x v="393"/>
      <x v="4"/>
      <x v="336"/>
      <x v="3"/>
    </i>
    <i r="1">
      <x v="394"/>
      <x v="4"/>
      <x v="354"/>
      <x v="3"/>
    </i>
    <i r="1">
      <x v="395"/>
      <x v="4"/>
      <x v="45"/>
      <x v="3"/>
    </i>
    <i r="1">
      <x v="400"/>
      <x v="4"/>
      <x v="383"/>
      <x v="3"/>
    </i>
    <i r="1">
      <x v="401"/>
      <x v="4"/>
      <x v="219"/>
      <x v="3"/>
    </i>
    <i r="1">
      <x v="402"/>
      <x v="4"/>
      <x v="520"/>
      <x v="3"/>
    </i>
    <i r="1">
      <x v="403"/>
      <x v="4"/>
      <x v="521"/>
      <x v="3"/>
    </i>
    <i r="1">
      <x v="404"/>
      <x v="4"/>
      <x v="222"/>
      <x v="3"/>
    </i>
    <i r="1">
      <x v="405"/>
      <x v="4"/>
      <x v="54"/>
      <x v="3"/>
    </i>
    <i r="1">
      <x v="406"/>
      <x v="4"/>
      <x v="47"/>
      <x v="3"/>
    </i>
    <i r="1">
      <x v="407"/>
      <x v="4"/>
      <x v="459"/>
      <x v="3"/>
    </i>
    <i r="1">
      <x v="408"/>
      <x v="4"/>
      <x v="306"/>
      <x v="3"/>
    </i>
    <i r="1">
      <x v="410"/>
      <x v="4"/>
      <x v="250"/>
      <x v="3"/>
    </i>
    <i r="1">
      <x v="411"/>
      <x v="4"/>
      <x v="304"/>
      <x v="3"/>
    </i>
    <i r="1">
      <x v="412"/>
      <x v="4"/>
      <x v="245"/>
      <x v="3"/>
    </i>
    <i r="1">
      <x v="413"/>
      <x v="4"/>
      <x v="91"/>
      <x v="3"/>
    </i>
    <i r="1">
      <x v="416"/>
      <x v="4"/>
      <x v="218"/>
      <x v="3"/>
    </i>
    <i r="1">
      <x v="417"/>
      <x v="4"/>
      <x v="49"/>
      <x v="3"/>
    </i>
    <i r="1">
      <x v="418"/>
      <x v="4"/>
      <x v="37"/>
      <x v="3"/>
    </i>
    <i r="3">
      <x v="118"/>
      <x v="3"/>
    </i>
    <i r="1">
      <x v="421"/>
      <x v="4"/>
      <x v="294"/>
      <x v="3"/>
    </i>
    <i r="3">
      <x v="295"/>
      <x v="3"/>
    </i>
    <i r="1">
      <x v="441"/>
      <x v="4"/>
      <x v="270"/>
      <x v="3"/>
    </i>
    <i r="3">
      <x v="271"/>
      <x v="3"/>
    </i>
    <i>
      <x v="2"/>
      <x/>
      <x v="4"/>
      <x v="146"/>
      <x/>
    </i>
    <i r="1">
      <x v="1"/>
      <x v="4"/>
      <x v="373"/>
      <x/>
    </i>
    <i r="1">
      <x v="3"/>
      <x v="4"/>
      <x v="143"/>
      <x/>
    </i>
    <i r="1">
      <x v="4"/>
      <x v="4"/>
      <x v="382"/>
      <x/>
    </i>
    <i r="1">
      <x v="5"/>
      <x v="4"/>
      <x v="480"/>
      <x/>
    </i>
    <i r="1">
      <x v="6"/>
      <x v="4"/>
      <x v="238"/>
      <x/>
    </i>
    <i r="1">
      <x v="7"/>
      <x v="4"/>
      <x v="481"/>
      <x/>
    </i>
    <i r="1">
      <x v="9"/>
      <x v="4"/>
      <x v="351"/>
      <x/>
    </i>
    <i r="1">
      <x v="57"/>
      <x v="4"/>
      <x v="486"/>
      <x/>
    </i>
    <i r="1">
      <x v="58"/>
      <x v="4"/>
      <x v="103"/>
      <x/>
    </i>
    <i r="1">
      <x v="60"/>
      <x v="4"/>
      <x v="122"/>
      <x/>
    </i>
    <i r="1">
      <x v="61"/>
      <x v="4"/>
      <x v="379"/>
      <x/>
    </i>
    <i r="1">
      <x v="63"/>
      <x v="4"/>
      <x v="15"/>
      <x/>
    </i>
    <i r="1">
      <x v="65"/>
      <x v="4"/>
      <x v="364"/>
      <x/>
    </i>
    <i r="3">
      <x v="365"/>
      <x/>
    </i>
    <i r="1">
      <x v="67"/>
      <x v="4"/>
      <x v="150"/>
      <x/>
    </i>
    <i r="1">
      <x v="68"/>
      <x v="4"/>
      <x v="292"/>
      <x/>
    </i>
    <i r="1">
      <x v="69"/>
      <x v="4"/>
      <x v="303"/>
      <x/>
    </i>
    <i r="1">
      <x v="70"/>
      <x v="4"/>
      <x v="448"/>
      <x/>
    </i>
    <i r="3">
      <x v="451"/>
      <x/>
    </i>
    <i r="1">
      <x v="71"/>
      <x v="4"/>
      <x v="454"/>
      <x/>
    </i>
    <i r="1">
      <x v="72"/>
      <x v="4"/>
      <x v="312"/>
      <x/>
    </i>
    <i r="1">
      <x v="73"/>
      <x v="4"/>
      <x v="287"/>
      <x/>
    </i>
    <i r="1">
      <x v="74"/>
      <x v="4"/>
      <x v="487"/>
      <x/>
    </i>
    <i r="1">
      <x v="75"/>
      <x v="4"/>
      <x v="489"/>
      <x/>
    </i>
    <i r="1">
      <x v="77"/>
      <x v="4"/>
      <x v="393"/>
      <x/>
    </i>
    <i r="1">
      <x v="78"/>
      <x v="4"/>
      <x v="392"/>
      <x/>
    </i>
    <i r="1">
      <x v="79"/>
      <x v="4"/>
      <x v="491"/>
      <x/>
    </i>
    <i r="1">
      <x v="80"/>
      <x v="4"/>
      <x v="255"/>
      <x/>
    </i>
    <i r="1">
      <x v="81"/>
      <x v="4"/>
      <x v="389"/>
      <x/>
    </i>
    <i r="1">
      <x v="190"/>
      <x v="4"/>
      <x v="307"/>
      <x/>
    </i>
    <i r="3">
      <x v="308"/>
      <x/>
    </i>
    <i r="1">
      <x v="192"/>
      <x v="4"/>
      <x v="92"/>
      <x/>
    </i>
    <i r="1">
      <x v="193"/>
      <x v="4"/>
      <x v="205"/>
      <x/>
    </i>
    <i r="1">
      <x v="210"/>
      <x v="4"/>
      <x v="248"/>
      <x v="2"/>
    </i>
    <i r="1">
      <x v="223"/>
      <x v="4"/>
      <x v="42"/>
      <x v="2"/>
    </i>
    <i r="1">
      <x v="225"/>
      <x v="4"/>
      <x v="203"/>
      <x v="2"/>
    </i>
    <i r="1">
      <x v="226"/>
      <x v="4"/>
      <x v="206"/>
      <x v="2"/>
    </i>
    <i r="1">
      <x v="256"/>
      <x v="4"/>
      <x v="242"/>
      <x/>
    </i>
    <i r="1">
      <x v="290"/>
      <x v="4"/>
      <x v="185"/>
      <x v="3"/>
    </i>
    <i r="1">
      <x v="409"/>
      <x v="4"/>
      <x v="208"/>
      <x v="3"/>
    </i>
    <i r="1">
      <x v="414"/>
      <x v="4"/>
      <x v="204"/>
      <x v="3"/>
    </i>
    <i r="1">
      <x v="415"/>
      <x v="4"/>
      <x v="333"/>
      <x v="3"/>
    </i>
    <i r="1">
      <x v="419"/>
      <x v="4"/>
      <x v="207"/>
      <x v="3"/>
    </i>
    <i>
      <x v="3"/>
      <x v="2"/>
      <x v="4"/>
      <x v="258"/>
      <x/>
    </i>
    <i r="1">
      <x v="59"/>
      <x v="4"/>
      <x v="86"/>
      <x/>
    </i>
    <i r="1">
      <x v="64"/>
      <x v="4"/>
      <x v="173"/>
      <x/>
    </i>
    <i r="1">
      <x v="74"/>
      <x v="2"/>
      <x v="488"/>
      <x/>
    </i>
    <i r="1">
      <x v="75"/>
      <x/>
      <x v="490"/>
      <x/>
    </i>
    <i r="1">
      <x v="76"/>
      <x v="4"/>
      <x v="215"/>
      <x/>
    </i>
    <i r="1">
      <x v="109"/>
      <x v="4"/>
      <x v="2"/>
      <x v="2"/>
    </i>
    <i r="1">
      <x v="161"/>
      <x v="4"/>
      <x v="358"/>
      <x v="2"/>
    </i>
    <i r="3">
      <x v="500"/>
      <x v="2"/>
    </i>
    <i r="1">
      <x v="164"/>
      <x v="4"/>
      <x v="216"/>
      <x v="2"/>
    </i>
    <i r="1">
      <x v="188"/>
      <x v="4"/>
      <x v="223"/>
      <x/>
    </i>
    <i r="1">
      <x v="189"/>
      <x v="4"/>
      <x v="55"/>
      <x/>
    </i>
    <i r="1">
      <x v="191"/>
      <x v="4"/>
      <x v="502"/>
      <x/>
    </i>
    <i r="1">
      <x v="211"/>
      <x v="4"/>
      <x v="507"/>
      <x v="2"/>
    </i>
    <i r="1">
      <x v="212"/>
      <x v="4"/>
      <x v="26"/>
      <x v="2"/>
    </i>
    <i r="1">
      <x v="213"/>
      <x v="4"/>
      <x v="249"/>
      <x v="2"/>
    </i>
    <i r="1">
      <x v="214"/>
      <x v="4"/>
      <x v="309"/>
      <x v="2"/>
    </i>
    <i r="1">
      <x v="216"/>
      <x v="4"/>
      <x v="244"/>
      <x v="2"/>
    </i>
    <i r="1">
      <x v="250"/>
      <x v="4"/>
      <x v="192"/>
      <x/>
    </i>
    <i r="1">
      <x v="257"/>
      <x v="1"/>
      <x v="510"/>
      <x/>
    </i>
    <i r="1">
      <x v="284"/>
      <x v="4"/>
      <x v="511"/>
      <x v="2"/>
    </i>
    <i r="1">
      <x v="285"/>
      <x v="4"/>
      <x v="512"/>
      <x v="2"/>
    </i>
    <i r="1">
      <x v="286"/>
      <x v="4"/>
      <x v="172"/>
      <x v="2"/>
    </i>
    <i r="1">
      <x v="288"/>
      <x v="4"/>
      <x v="136"/>
      <x v="2"/>
    </i>
    <i r="1">
      <x v="380"/>
      <x v="4"/>
      <x v="217"/>
      <x v="3"/>
    </i>
    <i>
      <x v="4"/>
      <x v="191"/>
      <x v="3"/>
      <x v="503"/>
      <x/>
    </i>
  </rowItems>
  <colFields count="1">
    <field x="-2"/>
  </colFields>
  <colItems count="2">
    <i>
      <x/>
    </i>
    <i i="1">
      <x v="1"/>
    </i>
  </colItems>
  <dataFields count="2">
    <dataField name="Aiempi kustannusryhmä" fld="5" subtotal="average" baseField="1" baseItem="2"/>
    <dataField name="Kustannus-ryhmän muutos" fld="25" subtotal="average" baseField="2" baseItem="39" numFmtId="167"/>
  </dataFields>
  <formats count="6">
    <format dxfId="8">
      <pivotArea dataOnly="0" outline="0" fieldPosition="0">
        <references count="1">
          <reference field="4294967294" count="1">
            <x v="1"/>
          </reference>
        </references>
      </pivotArea>
    </format>
    <format dxfId="7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6">
      <pivotArea field="24" type="button" dataOnly="0" labelOnly="1" outline="0" axis="axisRow" fieldPosition="0"/>
    </format>
    <format dxfId="5">
      <pivotArea field="1" type="button" dataOnly="0" labelOnly="1" outline="0" axis="axisRow" fieldPosition="4"/>
    </format>
    <format dxfId="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">
      <pivotArea field="24" type="button" dataOnly="0" labelOnly="1" outline="0" axis="axisRow" fieldPosition="0"/>
    </format>
  </formats>
  <conditionalFormats count="1">
    <conditionalFormat priority="1">
      <pivotAreas count="1">
        <pivotArea outline="0" fieldPosition="0">
          <references count="1">
            <reference field="4294967294" count="1">
              <x v="1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381439A-2865-4714-9234-0C7E1E6D1804}" name="Pivot-taulukko2" cacheId="149" applyNumberFormats="0" applyBorderFormats="0" applyFontFormats="0" applyPatternFormats="0" applyAlignmentFormats="0" applyWidthHeightFormats="1" dataCaption="Arvot" updatedVersion="6" minRefreshableVersion="3" enableDrill="0" useAutoFormatting="1" itemPrintTitles="1" createdVersion="6" indent="0" outline="1" outlineData="1" multipleFieldFilters="0" rowHeaderCaption="Seurantaryhmä/tutkinto">
  <location ref="A3:B520" firstHeaderRow="1" firstDataRow="1" firstDataCol="2"/>
  <pivotFields count="26">
    <pivotField name="Koulutus-" axis="axisRow" outline="0" showAll="0" defaultSubtotal="0">
      <items count="45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451"/>
        <item x="50"/>
        <item x="51"/>
        <item x="52"/>
        <item x="447"/>
        <item x="53"/>
        <item x="448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450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449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/>
    <pivotField axis="axisRow" showAll="0">
      <items count="524">
        <item x="123"/>
        <item x="363"/>
        <item x="113"/>
        <item x="165"/>
        <item m="1" x="482"/>
        <item x="221"/>
        <item x="10"/>
        <item x="304"/>
        <item x="48"/>
        <item x="284"/>
        <item x="285"/>
        <item x="30"/>
        <item x="317"/>
        <item x="5"/>
        <item m="1" x="496"/>
        <item x="122"/>
        <item x="326"/>
        <item x="62"/>
        <item x="360"/>
        <item x="114"/>
        <item m="1" x="499"/>
        <item x="356"/>
        <item x="357"/>
        <item x="115"/>
        <item m="1" x="494"/>
        <item x="124"/>
        <item x="364"/>
        <item x="359"/>
        <item x="34"/>
        <item m="1" x="510"/>
        <item x="449"/>
        <item x="218"/>
        <item x="450"/>
        <item x="183"/>
        <item m="1" x="514"/>
        <item x="388"/>
        <item x="76"/>
        <item x="75"/>
        <item m="1" x="487"/>
        <item m="1" x="517"/>
        <item x="156"/>
        <item x="163"/>
        <item x="389"/>
        <item x="157"/>
        <item x="228"/>
        <item x="431"/>
        <item x="229"/>
        <item x="133"/>
        <item x="369"/>
        <item x="451"/>
        <item x="230"/>
        <item x="29"/>
        <item m="1" x="498"/>
        <item x="319"/>
        <item m="1" x="519"/>
        <item x="408"/>
        <item x="46"/>
        <item x="419"/>
        <item x="210"/>
        <item x="430"/>
        <item x="227"/>
        <item x="235"/>
        <item x="119"/>
        <item m="1" x="484"/>
        <item x="208"/>
        <item x="418"/>
        <item x="193"/>
        <item x="200"/>
        <item m="1" x="512"/>
        <item x="238"/>
        <item x="434"/>
        <item x="239"/>
        <item x="435"/>
        <item x="96"/>
        <item x="336"/>
        <item x="85"/>
        <item x="467"/>
        <item x="263"/>
        <item x="294"/>
        <item x="466"/>
        <item x="261"/>
        <item x="253"/>
        <item m="1" x="522"/>
        <item x="269"/>
        <item x="103"/>
        <item x="349"/>
        <item x="111"/>
        <item x="438"/>
        <item x="36"/>
        <item x="331"/>
        <item x="175"/>
        <item x="399"/>
        <item x="244"/>
        <item x="23"/>
        <item x="314"/>
        <item x="321"/>
        <item x="332"/>
        <item x="179"/>
        <item x="98"/>
        <item x="58"/>
        <item x="223"/>
        <item x="224"/>
        <item x="225"/>
        <item x="226"/>
        <item x="426"/>
        <item x="198"/>
        <item x="291"/>
        <item x="463"/>
        <item x="260"/>
        <item x="104"/>
        <item x="350"/>
        <item x="465"/>
        <item x="262"/>
        <item x="322"/>
        <item x="248"/>
        <item x="444"/>
        <item x="57"/>
        <item x="135"/>
        <item x="372"/>
        <item x="202"/>
        <item m="1" x="516"/>
        <item x="49"/>
        <item x="105"/>
        <item x="351"/>
        <item x="61"/>
        <item x="249"/>
        <item x="439"/>
        <item x="403"/>
        <item x="180"/>
        <item x="131"/>
        <item x="86"/>
        <item x="87"/>
        <item x="432"/>
        <item x="386"/>
        <item x="153"/>
        <item x="56"/>
        <item m="1" x="508"/>
        <item x="59"/>
        <item x="102"/>
        <item x="348"/>
        <item x="337"/>
        <item x="88"/>
        <item x="338"/>
        <item x="89"/>
        <item x="404"/>
        <item x="148"/>
        <item x="125"/>
        <item x="254"/>
        <item x="279"/>
        <item x="250"/>
        <item x="442"/>
        <item x="300"/>
        <item x="11"/>
        <item x="305"/>
        <item x="136"/>
        <item x="100"/>
        <item x="344"/>
        <item x="448"/>
        <item x="3"/>
        <item x="106"/>
        <item x="354"/>
        <item x="0"/>
        <item x="313"/>
        <item x="21"/>
        <item x="140"/>
        <item x="67"/>
        <item x="270"/>
        <item x="99"/>
        <item x="346"/>
        <item x="367"/>
        <item x="259"/>
        <item x="139"/>
        <item x="12"/>
        <item x="306"/>
        <item x="245"/>
        <item x="295"/>
        <item x="468"/>
        <item x="384"/>
        <item x="149"/>
        <item x="174"/>
        <item x="397"/>
        <item x="164"/>
        <item x="390"/>
        <item x="160"/>
        <item x="387"/>
        <item x="154"/>
        <item x="267"/>
        <item x="298"/>
        <item x="63"/>
        <item x="120"/>
        <item x="362"/>
        <item x="101"/>
        <item x="142"/>
        <item x="376"/>
        <item x="90"/>
        <item x="339"/>
        <item x="155"/>
        <item x="162"/>
        <item x="158"/>
        <item x="358"/>
        <item x="303"/>
        <item x="32"/>
        <item x="52"/>
        <item x="333"/>
        <item x="33"/>
        <item x="289"/>
        <item x="293"/>
        <item x="258"/>
        <item x="286"/>
        <item x="464"/>
        <item x="458"/>
        <item x="287"/>
        <item x="296"/>
        <item m="1" x="502"/>
        <item x="266"/>
        <item x="265"/>
        <item m="1" x="500"/>
        <item m="1" x="520"/>
        <item x="340"/>
        <item x="91"/>
        <item x="13"/>
        <item x="232"/>
        <item x="427"/>
        <item x="199"/>
        <item x="233"/>
        <item x="433"/>
        <item x="422"/>
        <item x="51"/>
        <item x="126"/>
        <item x="236"/>
        <item x="383"/>
        <item x="150"/>
        <item x="171"/>
        <item x="79"/>
        <item x="168"/>
        <item x="393"/>
        <item x="429"/>
        <item x="414"/>
        <item x="231"/>
        <item x="209"/>
        <item x="417"/>
        <item x="192"/>
        <item x="118"/>
        <item x="159"/>
        <item x="452"/>
        <item x="453"/>
        <item x="37"/>
        <item x="328"/>
        <item x="252"/>
        <item x="275"/>
        <item x="281"/>
        <item x="276"/>
        <item x="274"/>
        <item x="31"/>
        <item m="1" x="507"/>
        <item x="320"/>
        <item m="1" x="495"/>
        <item x="7"/>
        <item m="1" x="493"/>
        <item x="6"/>
        <item x="207"/>
        <item x="161"/>
        <item x="299"/>
        <item x="264"/>
        <item x="95"/>
        <item x="222"/>
        <item x="425"/>
        <item x="197"/>
        <item x="196"/>
        <item m="1" x="513"/>
        <item m="1" x="489"/>
        <item x="216"/>
        <item x="219"/>
        <item x="423"/>
        <item x="217"/>
        <item m="1" x="492"/>
        <item x="242"/>
        <item x="447"/>
        <item m="1" x="490"/>
        <item x="189"/>
        <item x="83"/>
        <item x="137"/>
        <item x="374"/>
        <item x="2"/>
        <item x="25"/>
        <item x="473"/>
        <item x="474"/>
        <item x="38"/>
        <item x="398"/>
        <item x="172"/>
        <item x="352"/>
        <item x="107"/>
        <item x="257"/>
        <item x="445"/>
        <item x="247"/>
        <item x="461"/>
        <item x="462"/>
        <item x="277"/>
        <item x="475"/>
        <item x="246"/>
        <item x="405"/>
        <item x="181"/>
        <item x="182"/>
        <item x="82"/>
        <item m="1" x="504"/>
        <item x="53"/>
        <item x="334"/>
        <item x="138"/>
        <item x="373"/>
        <item x="241"/>
        <item x="116"/>
        <item m="1" x="506"/>
        <item x="152"/>
        <item x="385"/>
        <item x="74"/>
        <item x="382"/>
        <item x="203"/>
        <item x="141"/>
        <item x="375"/>
        <item x="68"/>
        <item x="440"/>
        <item x="436"/>
        <item x="437"/>
        <item x="280"/>
        <item x="457"/>
        <item x="255"/>
        <item x="108"/>
        <item x="353"/>
        <item x="146"/>
        <item m="1" x="480"/>
        <item x="380"/>
        <item m="1" x="486"/>
        <item x="69"/>
        <item x="424"/>
        <item x="215"/>
        <item x="421"/>
        <item x="194"/>
        <item x="195"/>
        <item x="220"/>
        <item x="147"/>
        <item x="381"/>
        <item x="73"/>
        <item x="243"/>
        <item x="78"/>
        <item x="77"/>
        <item m="1" x="485"/>
        <item m="1" x="518"/>
        <item x="395"/>
        <item x="391"/>
        <item x="345"/>
        <item x="92"/>
        <item x="166"/>
        <item x="394"/>
        <item m="1" x="511"/>
        <item x="169"/>
        <item x="117"/>
        <item m="1" x="501"/>
        <item x="206"/>
        <item m="1" x="497"/>
        <item x="415"/>
        <item m="1" x="503"/>
        <item x="187"/>
        <item x="256"/>
        <item x="273"/>
        <item x="282"/>
        <item x="121"/>
        <item m="1" x="488"/>
        <item x="14"/>
        <item x="307"/>
        <item x="428"/>
        <item x="15"/>
        <item x="308"/>
        <item x="406"/>
        <item x="323"/>
        <item x="283"/>
        <item x="26"/>
        <item x="16"/>
        <item x="309"/>
        <item x="143"/>
        <item x="377"/>
        <item x="204"/>
        <item x="17"/>
        <item x="310"/>
        <item x="292"/>
        <item x="39"/>
        <item x="455"/>
        <item x="454"/>
        <item x="9"/>
        <item x="22"/>
        <item x="188"/>
        <item x="407"/>
        <item x="18"/>
        <item x="311"/>
        <item x="234"/>
        <item x="477"/>
        <item x="288"/>
        <item x="185"/>
        <item x="272"/>
        <item x="132"/>
        <item x="370"/>
        <item x="64"/>
        <item x="65"/>
        <item x="127"/>
        <item x="129"/>
        <item x="365"/>
        <item x="128"/>
        <item x="366"/>
        <item x="24"/>
        <item x="315"/>
        <item x="1"/>
        <item x="416"/>
        <item m="1" x="505"/>
        <item x="167"/>
        <item x="392"/>
        <item x="112"/>
        <item x="355"/>
        <item x="60"/>
        <item x="327"/>
        <item x="45"/>
        <item x="4"/>
        <item x="413"/>
        <item x="271"/>
        <item x="28"/>
        <item x="318"/>
        <item x="410"/>
        <item x="109"/>
        <item x="84"/>
        <item x="178"/>
        <item x="402"/>
        <item x="81"/>
        <item x="80"/>
        <item x="19"/>
        <item x="176"/>
        <item x="400"/>
        <item x="278"/>
        <item x="456"/>
        <item x="472"/>
        <item x="151"/>
        <item x="347"/>
        <item x="110"/>
        <item x="251"/>
        <item x="44"/>
        <item x="134"/>
        <item x="371"/>
        <item x="66"/>
        <item x="55"/>
        <item x="335"/>
        <item x="54"/>
        <item x="50"/>
        <item x="476"/>
        <item x="201"/>
        <item x="184"/>
        <item x="409"/>
        <item x="411"/>
        <item m="1" x="509"/>
        <item x="396"/>
        <item x="173"/>
        <item x="301"/>
        <item x="268"/>
        <item x="469"/>
        <item x="190"/>
        <item x="446"/>
        <item x="341"/>
        <item x="97"/>
        <item x="35"/>
        <item x="324"/>
        <item x="177"/>
        <item x="20"/>
        <item x="401"/>
        <item x="312"/>
        <item x="342"/>
        <item x="93"/>
        <item x="471"/>
        <item x="470"/>
        <item x="459"/>
        <item x="290"/>
        <item x="460"/>
        <item x="27"/>
        <item x="316"/>
        <item x="343"/>
        <item x="94"/>
        <item x="478"/>
        <item x="441"/>
        <item x="40"/>
        <item m="1" x="491"/>
        <item x="41"/>
        <item x="361"/>
        <item x="302"/>
        <item x="70"/>
        <item x="144"/>
        <item m="1" x="515"/>
        <item x="378"/>
        <item m="1" x="483"/>
        <item x="71"/>
        <item x="379"/>
        <item x="145"/>
        <item x="72"/>
        <item x="170"/>
        <item x="47"/>
        <item x="329"/>
        <item x="211"/>
        <item x="420"/>
        <item x="214"/>
        <item x="212"/>
        <item x="8"/>
        <item x="205"/>
        <item x="213"/>
        <item x="42"/>
        <item x="130"/>
        <item x="368"/>
        <item m="1" x="481"/>
        <item x="240"/>
        <item x="443"/>
        <item x="237"/>
        <item x="297"/>
        <item m="1" x="521"/>
        <item x="191"/>
        <item x="412"/>
        <item x="186"/>
        <item x="479"/>
        <item x="43"/>
        <item x="325"/>
        <item x="330"/>
        <item t="default"/>
      </items>
    </pivotField>
    <pivotField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5">
        <item x="26"/>
        <item x="3"/>
        <item x="0"/>
        <item x="1"/>
        <item x="6"/>
        <item x="7"/>
        <item x="20"/>
        <item x="23"/>
        <item x="10"/>
        <item x="11"/>
        <item x="12"/>
        <item x="13"/>
        <item x="15"/>
        <item x="18"/>
        <item x="17"/>
        <item x="21"/>
        <item x="19"/>
        <item x="2"/>
        <item x="8"/>
        <item x="14"/>
        <item x="25"/>
        <item x="24"/>
        <item x="22"/>
        <item x="27"/>
        <item x="32"/>
        <item x="9"/>
        <item x="5"/>
        <item x="16"/>
        <item x="4"/>
        <item m="1" x="33"/>
        <item x="28"/>
        <item x="29"/>
        <item x="30"/>
        <item x="31"/>
        <item t="default"/>
      </items>
    </pivotField>
    <pivotField showAll="0"/>
    <pivotField showAll="0"/>
  </pivotFields>
  <rowFields count="3">
    <field x="23"/>
    <field x="0"/>
    <field x="2"/>
  </rowFields>
  <rowItems count="517">
    <i>
      <x/>
    </i>
    <i r="1">
      <x v="290"/>
      <x v="200"/>
    </i>
    <i>
      <x v="1"/>
    </i>
    <i r="1">
      <x v="10"/>
      <x v="6"/>
    </i>
    <i r="1">
      <x v="11"/>
      <x v="152"/>
    </i>
    <i r="1">
      <x v="12"/>
      <x v="172"/>
    </i>
    <i r="1">
      <x v="13"/>
      <x v="220"/>
    </i>
    <i r="1">
      <x v="14"/>
      <x v="367"/>
    </i>
    <i r="1">
      <x v="16"/>
      <x v="376"/>
    </i>
    <i r="1">
      <x v="17"/>
      <x v="381"/>
    </i>
    <i r="1">
      <x v="18"/>
      <x v="391"/>
    </i>
    <i r="1">
      <x v="21"/>
      <x v="163"/>
    </i>
    <i r="1">
      <x v="22"/>
      <x v="388"/>
    </i>
    <i r="1">
      <x v="23"/>
      <x v="93"/>
    </i>
    <i r="1">
      <x v="24"/>
      <x v="407"/>
    </i>
    <i r="1">
      <x v="25"/>
      <x v="284"/>
    </i>
    <i r="2">
      <x v="375"/>
    </i>
    <i r="1">
      <x v="26"/>
      <x v="477"/>
    </i>
    <i r="1">
      <x v="27"/>
      <x v="422"/>
    </i>
    <i r="1">
      <x v="28"/>
      <x v="51"/>
    </i>
    <i r="1">
      <x v="29"/>
      <x v="11"/>
    </i>
    <i r="1">
      <x v="30"/>
      <x v="253"/>
    </i>
    <i r="1">
      <x v="135"/>
      <x v="171"/>
    </i>
    <i r="1">
      <x v="141"/>
      <x v="495"/>
    </i>
    <i r="1">
      <x v="142"/>
      <x v="328"/>
    </i>
    <i r="1">
      <x v="175"/>
      <x v="97"/>
    </i>
    <i r="1">
      <x v="176"/>
      <x v="128"/>
    </i>
    <i r="1">
      <x v="177"/>
      <x v="301"/>
    </i>
    <i r="1">
      <x v="178"/>
      <x v="302"/>
    </i>
    <i r="1">
      <x v="179"/>
      <x v="33"/>
    </i>
    <i r="1">
      <x v="184"/>
      <x v="389"/>
    </i>
    <i r="1">
      <x v="274"/>
      <x v="9"/>
    </i>
    <i r="2">
      <x v="10"/>
    </i>
    <i r="1">
      <x v="291"/>
      <x v="7"/>
    </i>
    <i r="1">
      <x v="292"/>
      <x v="153"/>
    </i>
    <i r="1">
      <x v="293"/>
      <x v="173"/>
    </i>
    <i r="1">
      <x v="294"/>
      <x v="368"/>
    </i>
    <i r="1">
      <x v="296"/>
      <x v="377"/>
    </i>
    <i r="1">
      <x v="297"/>
      <x v="382"/>
    </i>
    <i r="1">
      <x v="298"/>
      <x v="392"/>
    </i>
    <i r="1">
      <x v="300"/>
      <x v="162"/>
    </i>
    <i r="1">
      <x v="301"/>
      <x v="94"/>
    </i>
    <i r="1">
      <x v="302"/>
      <x v="408"/>
    </i>
    <i r="1">
      <x v="303"/>
      <x v="478"/>
    </i>
    <i r="1">
      <x v="304"/>
      <x v="12"/>
    </i>
    <i r="1">
      <x v="305"/>
      <x v="423"/>
    </i>
    <i r="1">
      <x v="306"/>
      <x v="53"/>
    </i>
    <i r="1">
      <x v="307"/>
      <x v="255"/>
    </i>
    <i r="1">
      <x v="367"/>
      <x v="494"/>
    </i>
    <i r="1">
      <x v="390"/>
      <x v="127"/>
    </i>
    <i r="1">
      <x v="391"/>
      <x v="144"/>
    </i>
    <i r="1">
      <x v="392"/>
      <x v="300"/>
    </i>
    <i r="1">
      <x v="393"/>
      <x v="372"/>
    </i>
    <i r="1">
      <x v="394"/>
      <x v="390"/>
    </i>
    <i r="1">
      <x v="395"/>
      <x v="55"/>
    </i>
    <i r="1">
      <x v="421"/>
      <x v="321"/>
    </i>
    <i r="2">
      <x v="322"/>
    </i>
    <i r="1">
      <x v="441"/>
      <x v="295"/>
    </i>
    <i r="2">
      <x v="296"/>
    </i>
    <i>
      <x v="2"/>
    </i>
    <i r="1">
      <x/>
      <x v="161"/>
    </i>
    <i r="1">
      <x v="1"/>
      <x v="409"/>
    </i>
    <i r="1">
      <x v="3"/>
      <x v="158"/>
    </i>
    <i r="1">
      <x v="4"/>
      <x v="419"/>
    </i>
    <i r="1">
      <x v="5"/>
      <x v="13"/>
    </i>
    <i r="1">
      <x v="6"/>
      <x v="259"/>
    </i>
    <i r="1">
      <x v="7"/>
      <x v="257"/>
    </i>
    <i r="1">
      <x v="9"/>
      <x v="387"/>
    </i>
    <i r="1">
      <x v="58"/>
      <x v="116"/>
    </i>
    <i r="1">
      <x v="71"/>
      <x v="496"/>
    </i>
    <i r="1">
      <x v="79"/>
      <x v="303"/>
    </i>
    <i>
      <x v="3"/>
    </i>
    <i r="1">
      <x v="2"/>
      <x v="283"/>
    </i>
    <i>
      <x v="4"/>
    </i>
    <i r="1">
      <x v="31"/>
      <x v="201"/>
    </i>
    <i r="2">
      <x v="204"/>
    </i>
    <i>
      <x v="5"/>
    </i>
    <i r="1">
      <x v="33"/>
      <x v="464"/>
    </i>
    <i r="1">
      <x v="34"/>
      <x v="88"/>
    </i>
    <i r="1">
      <x v="35"/>
      <x v="246"/>
    </i>
    <i r="1">
      <x v="36"/>
      <x v="287"/>
    </i>
    <i r="1">
      <x v="37"/>
      <x v="384"/>
    </i>
    <i r="1">
      <x v="40"/>
      <x v="507"/>
    </i>
    <i r="1">
      <x v="41"/>
      <x v="520"/>
    </i>
    <i r="1">
      <x v="43"/>
      <x v="418"/>
    </i>
    <i r="1">
      <x v="44"/>
      <x v="56"/>
    </i>
    <i r="1">
      <x v="46"/>
      <x v="8"/>
    </i>
    <i r="1">
      <x v="47"/>
      <x v="121"/>
    </i>
    <i r="1">
      <x v="49"/>
      <x v="227"/>
    </i>
    <i r="1">
      <x v="50"/>
      <x v="519"/>
    </i>
    <i r="1">
      <x v="51"/>
      <x v="202"/>
    </i>
    <i r="1">
      <x v="118"/>
      <x v="15"/>
    </i>
    <i r="1">
      <x v="308"/>
      <x v="95"/>
    </i>
    <i r="1">
      <x v="309"/>
      <x v="113"/>
    </i>
    <i r="1">
      <x v="310"/>
      <x v="373"/>
    </i>
    <i r="1">
      <x v="311"/>
      <x v="465"/>
    </i>
    <i r="1">
      <x v="312"/>
      <x v="521"/>
    </i>
    <i r="1">
      <x v="314"/>
      <x v="417"/>
    </i>
    <i r="1">
      <x v="315"/>
      <x v="247"/>
    </i>
    <i r="1">
      <x v="317"/>
      <x v="522"/>
    </i>
    <i r="1">
      <x v="318"/>
      <x v="89"/>
    </i>
    <i r="1">
      <x v="319"/>
      <x v="96"/>
    </i>
    <i r="1">
      <x v="320"/>
      <x v="203"/>
    </i>
    <i r="1">
      <x v="335"/>
      <x v="438"/>
    </i>
    <i r="2">
      <x v="449"/>
    </i>
    <i r="1">
      <x v="346"/>
      <x v="199"/>
    </i>
    <i r="1">
      <x v="348"/>
      <x v="18"/>
    </i>
    <i r="1">
      <x v="397"/>
      <x v="424"/>
    </i>
    <i>
      <x v="6"/>
    </i>
    <i r="1">
      <x v="193"/>
      <x v="223"/>
    </i>
    <i>
      <x v="7"/>
    </i>
    <i r="1">
      <x v="223"/>
      <x v="50"/>
    </i>
    <i r="1">
      <x v="225"/>
      <x v="221"/>
    </i>
    <i r="1">
      <x v="226"/>
      <x v="224"/>
    </i>
    <i r="1">
      <x v="409"/>
      <x v="226"/>
    </i>
    <i r="1">
      <x v="414"/>
      <x v="222"/>
    </i>
    <i r="1">
      <x v="415"/>
      <x v="369"/>
    </i>
    <i r="1">
      <x v="419"/>
      <x v="225"/>
    </i>
    <i>
      <x v="8"/>
    </i>
    <i r="1">
      <x v="53"/>
      <x v="447"/>
    </i>
    <i r="1">
      <x v="54"/>
      <x v="447"/>
    </i>
    <i r="1">
      <x v="66"/>
      <x v="444"/>
    </i>
    <i>
      <x v="9"/>
    </i>
    <i r="1">
      <x v="55"/>
      <x v="445"/>
    </i>
    <i r="1">
      <x v="56"/>
      <x v="445"/>
    </i>
    <i r="1">
      <x v="130"/>
      <x v="442"/>
    </i>
    <i r="1">
      <x v="322"/>
      <x v="446"/>
    </i>
    <i r="1">
      <x v="323"/>
      <x v="446"/>
    </i>
    <i r="1">
      <x v="359"/>
      <x v="443"/>
    </i>
    <i>
      <x v="10"/>
    </i>
    <i r="1">
      <x v="57"/>
      <x v="135"/>
    </i>
    <i r="1">
      <x v="60"/>
      <x v="137"/>
    </i>
    <i r="1">
      <x v="61"/>
      <x v="416"/>
    </i>
    <i r="1">
      <x v="63"/>
      <x v="17"/>
    </i>
    <i r="1">
      <x v="65"/>
      <x v="400"/>
    </i>
    <i r="2">
      <x v="401"/>
    </i>
    <i r="1">
      <x v="67"/>
      <x v="165"/>
    </i>
    <i r="1">
      <x v="68"/>
      <x v="319"/>
    </i>
    <i r="1">
      <x v="69"/>
      <x v="332"/>
    </i>
    <i r="1">
      <x v="70"/>
      <x v="488"/>
    </i>
    <i r="2">
      <x v="493"/>
    </i>
    <i r="1">
      <x v="72"/>
      <x v="341"/>
    </i>
    <i r="1">
      <x v="73"/>
      <x v="314"/>
    </i>
    <i r="1">
      <x v="74"/>
      <x v="37"/>
    </i>
    <i r="1">
      <x v="75"/>
      <x v="344"/>
    </i>
    <i r="1">
      <x v="77"/>
      <x v="430"/>
    </i>
    <i r="1">
      <x v="78"/>
      <x v="429"/>
    </i>
    <i r="1">
      <x v="80"/>
      <x v="280"/>
    </i>
    <i r="1">
      <x v="81"/>
      <x v="426"/>
    </i>
    <i>
      <x v="11"/>
    </i>
    <i r="1">
      <x v="59"/>
      <x v="99"/>
    </i>
    <i r="1">
      <x v="64"/>
      <x v="188"/>
    </i>
    <i r="1">
      <x v="74"/>
      <x v="36"/>
    </i>
    <i r="1">
      <x v="75"/>
      <x v="343"/>
    </i>
    <i r="1">
      <x v="76"/>
      <x v="233"/>
    </i>
    <i>
      <x v="12"/>
    </i>
    <i r="1">
      <x v="109"/>
      <x v="2"/>
    </i>
    <i r="1">
      <x v="161"/>
      <x v="3"/>
    </i>
    <i r="2">
      <x v="394"/>
    </i>
    <i r="1">
      <x v="164"/>
      <x v="234"/>
    </i>
    <i r="1">
      <x v="380"/>
      <x v="235"/>
    </i>
    <i>
      <x v="13"/>
    </i>
    <i r="1">
      <x v="190"/>
      <x v="336"/>
    </i>
    <i r="2">
      <x v="337"/>
    </i>
    <i r="1">
      <x v="192"/>
      <x v="105"/>
    </i>
    <i>
      <x v="14"/>
    </i>
    <i r="1">
      <x v="188"/>
      <x v="241"/>
    </i>
    <i r="1">
      <x v="189"/>
      <x v="66"/>
    </i>
    <i r="1">
      <x v="191"/>
      <x v="268"/>
    </i>
    <i>
      <x v="15"/>
    </i>
    <i r="1">
      <x v="210"/>
      <x v="271"/>
    </i>
    <i r="1">
      <x v="211"/>
      <x v="274"/>
    </i>
    <i r="1">
      <x v="212"/>
      <x v="31"/>
    </i>
    <i r="1">
      <x v="213"/>
      <x v="272"/>
    </i>
    <i r="1">
      <x v="216"/>
      <x v="265"/>
    </i>
    <i>
      <x v="16"/>
    </i>
    <i r="1">
      <x v="191"/>
      <x v="267"/>
    </i>
    <i>
      <x v="17"/>
    </i>
    <i r="1">
      <x v="8"/>
      <x v="504"/>
    </i>
    <i r="1">
      <x v="227"/>
      <x v="393"/>
    </i>
    <i r="1">
      <x v="228"/>
      <x v="61"/>
    </i>
    <i r="1">
      <x v="229"/>
      <x v="229"/>
    </i>
    <i r="1">
      <x v="230"/>
      <x v="513"/>
    </i>
    <i r="1">
      <x v="249"/>
      <x v="292"/>
    </i>
    <i r="1">
      <x v="251"/>
      <x v="170"/>
    </i>
    <i r="1">
      <x v="252"/>
      <x v="108"/>
    </i>
    <i>
      <x v="18"/>
    </i>
    <i r="1">
      <x v="39"/>
      <x v="485"/>
    </i>
    <i r="1">
      <x v="45"/>
      <x v="498"/>
    </i>
    <i r="1">
      <x v="48"/>
      <x v="448"/>
    </i>
    <i r="1">
      <x v="52"/>
      <x v="305"/>
    </i>
    <i r="1">
      <x v="101"/>
      <x v="122"/>
    </i>
    <i r="1">
      <x v="224"/>
      <x v="238"/>
    </i>
    <i r="1">
      <x v="260"/>
      <x v="83"/>
    </i>
    <i r="1">
      <x v="261"/>
      <x v="166"/>
    </i>
    <i r="1">
      <x v="262"/>
      <x v="421"/>
    </i>
    <i r="1">
      <x v="263"/>
      <x v="397"/>
    </i>
    <i r="1">
      <x v="264"/>
      <x v="363"/>
    </i>
    <i r="1">
      <x v="265"/>
      <x v="252"/>
    </i>
    <i r="1">
      <x v="266"/>
      <x v="249"/>
    </i>
    <i r="1">
      <x v="267"/>
      <x v="251"/>
    </i>
    <i r="2">
      <x v="297"/>
    </i>
    <i r="1">
      <x v="269"/>
      <x v="148"/>
    </i>
    <i r="1">
      <x v="270"/>
      <x v="323"/>
    </i>
    <i r="1">
      <x v="271"/>
      <x v="250"/>
    </i>
    <i r="1">
      <x v="272"/>
      <x v="364"/>
    </i>
    <i r="1">
      <x v="273"/>
      <x v="374"/>
    </i>
    <i r="1">
      <x v="275"/>
      <x v="208"/>
    </i>
    <i r="2">
      <x v="211"/>
    </i>
    <i r="1">
      <x v="276"/>
      <x v="395"/>
    </i>
    <i r="1">
      <x v="277"/>
      <x v="205"/>
    </i>
    <i r="1">
      <x v="278"/>
      <x v="475"/>
    </i>
    <i r="1">
      <x v="280"/>
      <x v="383"/>
    </i>
    <i r="1">
      <x v="281"/>
      <x v="206"/>
    </i>
    <i r="1">
      <x v="282"/>
      <x v="78"/>
    </i>
    <i r="1">
      <x v="283"/>
      <x v="175"/>
    </i>
    <i r="1">
      <x v="287"/>
      <x v="262"/>
    </i>
    <i r="1">
      <x v="289"/>
      <x v="457"/>
    </i>
    <i r="2">
      <x v="487"/>
    </i>
    <i r="1">
      <x v="316"/>
      <x v="499"/>
    </i>
    <i r="1">
      <x v="321"/>
      <x v="306"/>
    </i>
    <i r="1">
      <x v="339"/>
      <x v="123"/>
    </i>
    <i r="1">
      <x v="349"/>
      <x v="486"/>
    </i>
    <i r="1">
      <x v="432"/>
      <x v="30"/>
    </i>
    <i r="1">
      <x v="433"/>
      <x v="32"/>
    </i>
    <i r="2">
      <x v="49"/>
    </i>
    <i r="1">
      <x v="434"/>
      <x v="244"/>
    </i>
    <i r="2">
      <x v="245"/>
    </i>
    <i r="1">
      <x v="435"/>
      <x v="386"/>
    </i>
    <i r="1">
      <x v="436"/>
      <x v="385"/>
    </i>
    <i r="1">
      <x v="438"/>
      <x v="324"/>
    </i>
    <i r="1">
      <x v="439"/>
      <x v="210"/>
    </i>
    <i r="1">
      <x v="440"/>
      <x v="474"/>
    </i>
    <i r="2">
      <x v="476"/>
    </i>
    <i r="1">
      <x v="443"/>
      <x v="209"/>
    </i>
    <i r="1">
      <x v="444"/>
      <x v="111"/>
    </i>
    <i r="1">
      <x v="445"/>
      <x v="79"/>
    </i>
    <i r="1">
      <x v="446"/>
      <x v="76"/>
    </i>
    <i r="1">
      <x v="447"/>
      <x v="176"/>
    </i>
    <i r="1">
      <x v="448"/>
      <x v="459"/>
    </i>
    <i>
      <x v="19"/>
    </i>
    <i r="1">
      <x v="62"/>
      <x v="124"/>
    </i>
    <i r="1">
      <x v="244"/>
      <x v="248"/>
    </i>
    <i r="1">
      <x v="245"/>
      <x v="81"/>
    </i>
    <i r="1">
      <x v="246"/>
      <x v="147"/>
    </i>
    <i r="1">
      <x v="247"/>
      <x v="325"/>
    </i>
    <i r="1">
      <x v="248"/>
      <x v="362"/>
    </i>
    <i r="1">
      <x v="253"/>
      <x v="80"/>
    </i>
    <i r="1">
      <x v="254"/>
      <x v="112"/>
    </i>
    <i r="1">
      <x v="255"/>
      <x v="77"/>
    </i>
    <i r="1">
      <x v="257"/>
      <x v="215"/>
    </i>
    <i r="1">
      <x v="258"/>
      <x v="186"/>
    </i>
    <i r="1">
      <x v="259"/>
      <x v="458"/>
    </i>
    <i>
      <x v="20"/>
    </i>
    <i r="1">
      <x v="256"/>
      <x v="263"/>
    </i>
    <i>
      <x v="21"/>
    </i>
    <i r="1">
      <x v="250"/>
      <x v="207"/>
    </i>
    <i r="1">
      <x v="257"/>
      <x v="214"/>
    </i>
    <i>
      <x v="22"/>
    </i>
    <i r="1">
      <x v="214"/>
      <x v="338"/>
    </i>
    <i r="1">
      <x v="284"/>
      <x v="212"/>
    </i>
    <i r="1">
      <x v="285"/>
      <x v="514"/>
    </i>
    <i r="1">
      <x v="286"/>
      <x v="187"/>
    </i>
    <i r="1">
      <x v="288"/>
      <x v="151"/>
    </i>
    <i>
      <x v="23"/>
    </i>
    <i r="1">
      <x v="449"/>
      <x v="473"/>
    </i>
    <i>
      <x v="24"/>
    </i>
    <i r="1">
      <x v="451"/>
      <x v="298"/>
    </i>
    <i>
      <x v="25"/>
    </i>
    <i r="1">
      <x v="42"/>
      <x v="441"/>
    </i>
    <i>
      <x v="26"/>
    </i>
    <i r="1">
      <x v="19"/>
      <x v="431"/>
    </i>
    <i r="1">
      <x v="20"/>
      <x v="467"/>
    </i>
    <i r="1">
      <x v="32"/>
      <x v="28"/>
    </i>
    <i r="1">
      <x v="38"/>
      <x v="483"/>
    </i>
    <i r="1">
      <x v="82"/>
      <x v="75"/>
    </i>
    <i r="1">
      <x v="83"/>
      <x v="130"/>
    </i>
    <i r="2">
      <x v="131"/>
    </i>
    <i r="1">
      <x v="84"/>
      <x v="141"/>
    </i>
    <i r="1">
      <x v="85"/>
      <x v="143"/>
    </i>
    <i r="1">
      <x v="86"/>
      <x v="194"/>
    </i>
    <i r="1">
      <x v="87"/>
      <x v="219"/>
    </i>
    <i r="1">
      <x v="88"/>
      <x v="350"/>
    </i>
    <i r="1">
      <x v="89"/>
      <x v="471"/>
    </i>
    <i r="1">
      <x v="90"/>
      <x v="480"/>
    </i>
    <i r="1">
      <x v="91"/>
      <x v="264"/>
    </i>
    <i r="1">
      <x v="92"/>
      <x v="73"/>
    </i>
    <i r="1">
      <x v="93"/>
      <x v="463"/>
    </i>
    <i r="1">
      <x v="94"/>
      <x v="98"/>
    </i>
    <i r="1">
      <x v="95"/>
      <x v="167"/>
    </i>
    <i r="1">
      <x v="96"/>
      <x v="155"/>
    </i>
    <i r="1">
      <x v="97"/>
      <x v="191"/>
    </i>
    <i r="1">
      <x v="98"/>
      <x v="138"/>
    </i>
    <i r="1">
      <x v="99"/>
      <x v="84"/>
    </i>
    <i r="1">
      <x v="100"/>
      <x v="109"/>
    </i>
    <i r="1">
      <x v="102"/>
      <x v="159"/>
    </i>
    <i r="1">
      <x v="103"/>
      <x v="291"/>
    </i>
    <i r="1">
      <x v="104"/>
      <x v="326"/>
    </i>
    <i r="1">
      <x v="105"/>
      <x v="425"/>
    </i>
    <i r="1">
      <x v="106"/>
      <x v="439"/>
    </i>
    <i r="1">
      <x v="107"/>
      <x v="86"/>
    </i>
    <i r="1">
      <x v="108"/>
      <x v="414"/>
    </i>
    <i r="1">
      <x v="110"/>
      <x v="19"/>
    </i>
    <i r="1">
      <x v="111"/>
      <x v="23"/>
    </i>
    <i r="1">
      <x v="112"/>
      <x v="310"/>
    </i>
    <i r="1">
      <x v="113"/>
      <x v="355"/>
    </i>
    <i r="1">
      <x v="115"/>
      <x v="62"/>
    </i>
    <i r="1">
      <x v="116"/>
      <x v="189"/>
    </i>
    <i r="1">
      <x v="117"/>
      <x v="365"/>
    </i>
    <i r="1">
      <x v="119"/>
      <x/>
    </i>
    <i r="1">
      <x v="120"/>
      <x v="25"/>
    </i>
    <i r="1">
      <x v="121"/>
      <x v="146"/>
    </i>
    <i r="1">
      <x v="122"/>
      <x v="228"/>
    </i>
    <i r="1">
      <x v="123"/>
      <x v="402"/>
    </i>
    <i r="1">
      <x v="124"/>
      <x v="405"/>
    </i>
    <i r="1">
      <x v="125"/>
      <x v="403"/>
    </i>
    <i r="1">
      <x v="126"/>
      <x v="508"/>
    </i>
    <i r="1">
      <x v="127"/>
      <x v="129"/>
    </i>
    <i r="1">
      <x v="128"/>
      <x v="398"/>
    </i>
    <i r="1">
      <x v="129"/>
      <x v="47"/>
    </i>
    <i r="1">
      <x v="131"/>
      <x v="117"/>
    </i>
    <i r="1">
      <x v="132"/>
      <x v="154"/>
    </i>
    <i r="1">
      <x v="133"/>
      <x v="281"/>
    </i>
    <i r="1">
      <x v="134"/>
      <x v="307"/>
    </i>
    <i r="1">
      <x v="136"/>
      <x v="164"/>
    </i>
    <i r="1">
      <x v="137"/>
      <x v="317"/>
    </i>
    <i r="1">
      <x v="138"/>
      <x v="192"/>
    </i>
    <i r="1">
      <x v="139"/>
      <x v="378"/>
    </i>
    <i r="1">
      <x v="140"/>
      <x v="489"/>
    </i>
    <i r="1">
      <x v="143"/>
      <x v="339"/>
    </i>
    <i r="1">
      <x v="144"/>
      <x v="145"/>
    </i>
    <i r="1">
      <x v="145"/>
      <x v="178"/>
    </i>
    <i r="1">
      <x v="146"/>
      <x v="231"/>
    </i>
    <i r="1">
      <x v="147"/>
      <x v="437"/>
    </i>
    <i r="1">
      <x v="148"/>
      <x v="312"/>
    </i>
    <i r="1">
      <x v="149"/>
      <x v="134"/>
    </i>
    <i r="1">
      <x v="150"/>
      <x v="185"/>
    </i>
    <i r="1">
      <x v="151"/>
      <x v="196"/>
    </i>
    <i r="1">
      <x v="152"/>
      <x v="40"/>
    </i>
    <i r="1">
      <x v="153"/>
      <x v="43"/>
    </i>
    <i r="1">
      <x v="154"/>
      <x v="198"/>
    </i>
    <i r="1">
      <x v="155"/>
      <x v="243"/>
    </i>
    <i r="1">
      <x v="156"/>
      <x v="183"/>
    </i>
    <i r="1">
      <x v="157"/>
      <x v="261"/>
    </i>
    <i r="1">
      <x v="158"/>
      <x v="197"/>
    </i>
    <i r="1">
      <x v="159"/>
      <x v="41"/>
    </i>
    <i r="1">
      <x v="160"/>
      <x v="181"/>
    </i>
    <i r="1">
      <x v="162"/>
      <x v="351"/>
    </i>
    <i r="1">
      <x v="163"/>
      <x v="412"/>
    </i>
    <i r="1">
      <x v="165"/>
      <x v="354"/>
    </i>
    <i r="1">
      <x v="166"/>
      <x v="497"/>
    </i>
    <i r="1">
      <x v="167"/>
      <x v="232"/>
    </i>
    <i r="1">
      <x v="168"/>
      <x v="289"/>
    </i>
    <i r="1">
      <x v="169"/>
      <x v="456"/>
    </i>
    <i r="1">
      <x v="170"/>
      <x v="179"/>
    </i>
    <i r="1">
      <x v="171"/>
      <x v="90"/>
    </i>
    <i r="1">
      <x v="172"/>
      <x v="432"/>
    </i>
    <i r="1">
      <x v="173"/>
      <x v="466"/>
    </i>
    <i r="1">
      <x v="174"/>
      <x v="427"/>
    </i>
    <i r="1">
      <x v="180"/>
      <x v="451"/>
    </i>
    <i r="1">
      <x v="181"/>
      <x v="396"/>
    </i>
    <i r="1">
      <x v="182"/>
      <x v="518"/>
    </i>
    <i r="1">
      <x v="183"/>
      <x v="361"/>
    </i>
    <i r="1">
      <x v="185"/>
      <x v="279"/>
    </i>
    <i r="1">
      <x v="186"/>
      <x v="460"/>
    </i>
    <i r="1">
      <x v="187"/>
      <x v="516"/>
    </i>
    <i r="1">
      <x v="206"/>
      <x v="503"/>
    </i>
    <i r="1">
      <x v="268"/>
      <x v="434"/>
    </i>
    <i r="1">
      <x v="299"/>
      <x v="469"/>
    </i>
    <i r="1">
      <x v="313"/>
      <x v="16"/>
    </i>
    <i r="1">
      <x v="324"/>
      <x v="74"/>
    </i>
    <i r="1">
      <x v="325"/>
      <x v="140"/>
    </i>
    <i r="1">
      <x v="326"/>
      <x v="142"/>
    </i>
    <i r="1">
      <x v="327"/>
      <x v="195"/>
    </i>
    <i r="1">
      <x v="328"/>
      <x v="218"/>
    </i>
    <i r="1">
      <x v="329"/>
      <x v="462"/>
    </i>
    <i r="1">
      <x v="330"/>
      <x v="470"/>
    </i>
    <i r="1">
      <x v="331"/>
      <x v="479"/>
    </i>
    <i r="1">
      <x v="332"/>
      <x v="156"/>
    </i>
    <i r="1">
      <x v="333"/>
      <x v="349"/>
    </i>
    <i r="1">
      <x v="334"/>
      <x v="168"/>
    </i>
    <i r="1">
      <x v="336"/>
      <x v="139"/>
    </i>
    <i r="1">
      <x v="337"/>
      <x v="85"/>
    </i>
    <i r="1">
      <x v="338"/>
      <x v="110"/>
    </i>
    <i r="1">
      <x v="340"/>
      <x v="290"/>
    </i>
    <i r="1">
      <x v="341"/>
      <x v="327"/>
    </i>
    <i r="1">
      <x v="342"/>
      <x v="160"/>
    </i>
    <i r="1">
      <x v="343"/>
      <x v="415"/>
    </i>
    <i r="1">
      <x v="344"/>
      <x v="21"/>
    </i>
    <i r="1">
      <x v="345"/>
      <x v="22"/>
    </i>
    <i r="1">
      <x v="347"/>
      <x v="27"/>
    </i>
    <i r="1">
      <x v="350"/>
      <x v="190"/>
    </i>
    <i r="1">
      <x v="351"/>
      <x v="1"/>
    </i>
    <i r="1">
      <x v="352"/>
      <x v="26"/>
    </i>
    <i r="1">
      <x v="353"/>
      <x v="404"/>
    </i>
    <i r="1">
      <x v="354"/>
      <x v="406"/>
    </i>
    <i r="1">
      <x v="355"/>
      <x v="169"/>
    </i>
    <i r="1">
      <x v="356"/>
      <x v="509"/>
    </i>
    <i r="1">
      <x v="357"/>
      <x v="48"/>
    </i>
    <i r="1">
      <x v="358"/>
      <x v="399"/>
    </i>
    <i r="1">
      <x v="360"/>
      <x v="118"/>
    </i>
    <i r="1">
      <x v="361"/>
      <x v="308"/>
    </i>
    <i r="1">
      <x v="362"/>
      <x v="282"/>
    </i>
    <i r="1">
      <x v="363"/>
      <x v="318"/>
    </i>
    <i r="1">
      <x v="364"/>
      <x v="193"/>
    </i>
    <i r="1">
      <x v="365"/>
      <x v="379"/>
    </i>
    <i r="1">
      <x v="366"/>
      <x v="491"/>
    </i>
    <i r="1">
      <x v="368"/>
      <x v="330"/>
    </i>
    <i r="1">
      <x v="369"/>
      <x v="340"/>
    </i>
    <i r="1">
      <x v="370"/>
      <x v="315"/>
    </i>
    <i r="1">
      <x v="371"/>
      <x v="230"/>
    </i>
    <i r="1">
      <x v="372"/>
      <x v="177"/>
    </i>
    <i r="1">
      <x v="373"/>
      <x v="313"/>
    </i>
    <i r="1">
      <x v="374"/>
      <x v="133"/>
    </i>
    <i r="1">
      <x v="375"/>
      <x v="184"/>
    </i>
    <i r="1">
      <x v="376"/>
      <x v="35"/>
    </i>
    <i r="2">
      <x v="42"/>
    </i>
    <i r="1">
      <x v="377"/>
      <x v="182"/>
    </i>
    <i r="1">
      <x v="378"/>
      <x v="348"/>
    </i>
    <i r="1">
      <x v="379"/>
      <x v="413"/>
    </i>
    <i r="1">
      <x v="381"/>
      <x v="352"/>
    </i>
    <i r="1">
      <x v="382"/>
      <x v="347"/>
    </i>
    <i r="1">
      <x v="383"/>
      <x v="455"/>
    </i>
    <i r="1">
      <x v="384"/>
      <x v="180"/>
    </i>
    <i r="1">
      <x v="385"/>
      <x v="288"/>
    </i>
    <i r="1">
      <x v="386"/>
      <x v="91"/>
    </i>
    <i r="1">
      <x v="387"/>
      <x v="433"/>
    </i>
    <i r="1">
      <x v="388"/>
      <x v="468"/>
    </i>
    <i r="1">
      <x v="389"/>
      <x v="428"/>
    </i>
    <i r="1">
      <x v="396"/>
      <x v="452"/>
    </i>
    <i r="1">
      <x v="398"/>
      <x v="453"/>
    </i>
    <i r="1">
      <x v="399"/>
      <x v="517"/>
    </i>
    <i r="1">
      <x v="437"/>
      <x v="435"/>
    </i>
    <i>
      <x v="27"/>
    </i>
    <i r="1">
      <x v="114"/>
      <x v="242"/>
    </i>
    <i r="1">
      <x v="194"/>
      <x v="67"/>
    </i>
    <i r="1">
      <x v="195"/>
      <x v="450"/>
    </i>
    <i r="1">
      <x v="196"/>
      <x v="119"/>
    </i>
    <i r="1">
      <x v="197"/>
      <x v="316"/>
    </i>
    <i r="1">
      <x v="198"/>
      <x v="380"/>
    </i>
    <i r="1">
      <x v="199"/>
      <x v="505"/>
    </i>
    <i r="1">
      <x v="200"/>
      <x v="357"/>
    </i>
    <i r="1">
      <x v="201"/>
      <x v="260"/>
    </i>
    <i r="1">
      <x v="202"/>
      <x v="64"/>
    </i>
    <i r="1">
      <x v="203"/>
      <x v="239"/>
    </i>
    <i r="1">
      <x v="204"/>
      <x v="58"/>
    </i>
    <i r="1">
      <x v="205"/>
      <x v="500"/>
    </i>
    <i r="1">
      <x v="207"/>
      <x v="506"/>
    </i>
    <i r="1">
      <x v="208"/>
      <x v="502"/>
    </i>
    <i r="1">
      <x v="209"/>
      <x v="334"/>
    </i>
    <i r="1">
      <x v="215"/>
      <x v="5"/>
    </i>
    <i r="1">
      <x v="217"/>
      <x v="100"/>
    </i>
    <i r="1">
      <x v="218"/>
      <x v="101"/>
    </i>
    <i r="1">
      <x v="219"/>
      <x v="102"/>
    </i>
    <i r="1">
      <x v="220"/>
      <x v="103"/>
    </i>
    <i r="1">
      <x v="221"/>
      <x v="60"/>
    </i>
    <i r="1">
      <x v="222"/>
      <x v="44"/>
    </i>
    <i r="2">
      <x v="46"/>
    </i>
    <i r="1">
      <x v="400"/>
      <x v="420"/>
    </i>
    <i r="1">
      <x v="401"/>
      <x v="237"/>
    </i>
    <i r="1">
      <x v="402"/>
      <x v="359"/>
    </i>
    <i r="1">
      <x v="403"/>
      <x v="410"/>
    </i>
    <i r="1">
      <x v="404"/>
      <x v="240"/>
    </i>
    <i r="1">
      <x v="405"/>
      <x v="65"/>
    </i>
    <i r="1">
      <x v="406"/>
      <x v="57"/>
    </i>
    <i r="1">
      <x v="407"/>
      <x v="501"/>
    </i>
    <i r="1">
      <x v="408"/>
      <x v="335"/>
    </i>
    <i r="1">
      <x v="410"/>
      <x v="273"/>
    </i>
    <i r="1">
      <x v="411"/>
      <x v="333"/>
    </i>
    <i r="1">
      <x v="412"/>
      <x v="266"/>
    </i>
    <i r="1">
      <x v="413"/>
      <x v="104"/>
    </i>
    <i r="1">
      <x v="416"/>
      <x v="236"/>
    </i>
    <i r="1">
      <x v="417"/>
      <x v="59"/>
    </i>
    <i r="1">
      <x v="418"/>
      <x v="45"/>
    </i>
    <i r="2">
      <x v="132"/>
    </i>
    <i>
      <x v="28"/>
    </i>
    <i r="1">
      <x v="15"/>
      <x v="370"/>
    </i>
    <i r="1">
      <x v="231"/>
      <x v="69"/>
    </i>
    <i r="2">
      <x v="71"/>
    </i>
    <i r="1">
      <x v="232"/>
      <x v="511"/>
    </i>
    <i r="1">
      <x v="233"/>
      <x v="309"/>
    </i>
    <i r="1">
      <x v="234"/>
      <x v="276"/>
    </i>
    <i r="2">
      <x v="342"/>
    </i>
    <i r="1">
      <x v="235"/>
      <x v="92"/>
    </i>
    <i r="1">
      <x v="236"/>
      <x v="174"/>
    </i>
    <i r="1">
      <x v="237"/>
      <x v="299"/>
    </i>
    <i r="1">
      <x v="238"/>
      <x v="294"/>
    </i>
    <i r="1">
      <x v="239"/>
      <x v="114"/>
    </i>
    <i r="1">
      <x v="240"/>
      <x v="125"/>
    </i>
    <i r="1">
      <x v="241"/>
      <x v="149"/>
    </i>
    <i r="1">
      <x v="242"/>
      <x v="481"/>
    </i>
    <i r="1">
      <x v="243"/>
      <x v="440"/>
    </i>
    <i r="1">
      <x v="279"/>
      <x v="106"/>
    </i>
    <i r="1">
      <x v="295"/>
      <x v="371"/>
    </i>
    <i r="1">
      <x v="420"/>
      <x v="70"/>
    </i>
    <i r="2">
      <x v="72"/>
    </i>
    <i r="1">
      <x v="422"/>
      <x v="87"/>
    </i>
    <i r="2">
      <x v="126"/>
    </i>
    <i r="1">
      <x v="423"/>
      <x v="320"/>
    </i>
    <i r="1">
      <x v="424"/>
      <x v="482"/>
    </i>
    <i r="1">
      <x v="425"/>
      <x v="150"/>
    </i>
    <i r="1">
      <x v="426"/>
      <x v="512"/>
    </i>
    <i r="1">
      <x v="427"/>
      <x v="115"/>
    </i>
    <i r="1">
      <x v="428"/>
      <x v="293"/>
    </i>
    <i r="1">
      <x v="429"/>
      <x v="461"/>
    </i>
    <i r="1">
      <x v="430"/>
      <x v="277"/>
    </i>
    <i r="1">
      <x v="431"/>
      <x v="157"/>
    </i>
    <i r="1">
      <x v="442"/>
      <x v="107"/>
    </i>
    <i>
      <x v="30"/>
    </i>
    <i r="1">
      <x v="449"/>
      <x v="472"/>
    </i>
    <i>
      <x v="31"/>
    </i>
    <i r="1">
      <x v="450"/>
      <x v="436"/>
    </i>
    <i>
      <x v="32"/>
    </i>
    <i r="1">
      <x v="451"/>
      <x v="285"/>
    </i>
    <i>
      <x v="33"/>
    </i>
    <i r="1">
      <x v="451"/>
      <x v="286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73465D8-339B-4758-A96A-639B5AA1C7F0}" name="Pivot-taulukko1" cacheId="148" applyNumberFormats="0" applyBorderFormats="0" applyFontFormats="0" applyPatternFormats="0" applyAlignmentFormats="0" applyWidthHeightFormats="1" dataCaption="Arvot" updatedVersion="6" minRefreshableVersion="3" enableDrill="0" useAutoFormatting="1" itemPrintTitles="1" createdVersion="6" indent="0" outline="1" outlineData="1" multipleFieldFilters="0">
  <location ref="A3:D487" firstHeaderRow="1" firstDataRow="1" firstDataCol="4"/>
  <pivotFields count="26">
    <pivotField name="Koulutus-" axis="axisRow" outline="0" showAll="0" defaultSubtotal="0">
      <items count="45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451"/>
        <item x="50"/>
        <item x="51"/>
        <item x="52"/>
        <item x="447"/>
        <item x="53"/>
        <item x="448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450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449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</items>
    </pivotField>
    <pivotField showAll="0"/>
    <pivotField axis="axisRow" outline="0" showAll="0" defaultSubtotal="0">
      <items count="523">
        <item x="123"/>
        <item x="363"/>
        <item x="113"/>
        <item x="165"/>
        <item m="1" x="482"/>
        <item x="221"/>
        <item x="10"/>
        <item x="304"/>
        <item x="48"/>
        <item x="284"/>
        <item x="285"/>
        <item x="30"/>
        <item x="317"/>
        <item x="5"/>
        <item m="1" x="496"/>
        <item x="122"/>
        <item x="326"/>
        <item x="62"/>
        <item x="360"/>
        <item x="114"/>
        <item m="1" x="499"/>
        <item x="356"/>
        <item x="357"/>
        <item x="115"/>
        <item m="1" x="494"/>
        <item x="124"/>
        <item x="364"/>
        <item x="359"/>
        <item x="34"/>
        <item m="1" x="510"/>
        <item x="449"/>
        <item x="218"/>
        <item x="450"/>
        <item x="183"/>
        <item m="1" x="514"/>
        <item x="388"/>
        <item x="76"/>
        <item x="75"/>
        <item m="1" x="487"/>
        <item m="1" x="517"/>
        <item x="156"/>
        <item x="163"/>
        <item x="389"/>
        <item x="157"/>
        <item x="228"/>
        <item x="431"/>
        <item x="229"/>
        <item x="133"/>
        <item x="369"/>
        <item x="451"/>
        <item x="230"/>
        <item x="29"/>
        <item m="1" x="498"/>
        <item x="319"/>
        <item m="1" x="519"/>
        <item x="408"/>
        <item x="46"/>
        <item x="419"/>
        <item x="210"/>
        <item x="430"/>
        <item x="227"/>
        <item x="235"/>
        <item x="119"/>
        <item m="1" x="484"/>
        <item x="208"/>
        <item x="418"/>
        <item x="193"/>
        <item x="200"/>
        <item m="1" x="512"/>
        <item x="238"/>
        <item x="434"/>
        <item x="239"/>
        <item x="435"/>
        <item x="96"/>
        <item x="336"/>
        <item x="85"/>
        <item x="467"/>
        <item x="263"/>
        <item x="294"/>
        <item x="466"/>
        <item x="261"/>
        <item x="253"/>
        <item m="1" x="522"/>
        <item x="269"/>
        <item x="103"/>
        <item x="349"/>
        <item x="111"/>
        <item x="438"/>
        <item x="36"/>
        <item x="331"/>
        <item x="175"/>
        <item x="399"/>
        <item x="244"/>
        <item x="23"/>
        <item x="314"/>
        <item x="321"/>
        <item x="332"/>
        <item x="179"/>
        <item x="98"/>
        <item x="58"/>
        <item x="223"/>
        <item x="224"/>
        <item x="225"/>
        <item x="226"/>
        <item x="426"/>
        <item x="198"/>
        <item x="291"/>
        <item x="463"/>
        <item x="260"/>
        <item x="104"/>
        <item x="350"/>
        <item x="465"/>
        <item x="262"/>
        <item x="322"/>
        <item x="248"/>
        <item x="444"/>
        <item x="57"/>
        <item x="135"/>
        <item x="372"/>
        <item x="202"/>
        <item m="1" x="516"/>
        <item x="49"/>
        <item x="105"/>
        <item x="351"/>
        <item x="61"/>
        <item x="249"/>
        <item x="439"/>
        <item x="403"/>
        <item x="180"/>
        <item x="131"/>
        <item x="86"/>
        <item x="87"/>
        <item x="432"/>
        <item x="386"/>
        <item x="153"/>
        <item x="56"/>
        <item m="1" x="508"/>
        <item x="59"/>
        <item x="102"/>
        <item x="348"/>
        <item x="337"/>
        <item x="88"/>
        <item x="338"/>
        <item x="89"/>
        <item x="404"/>
        <item x="148"/>
        <item x="125"/>
        <item x="254"/>
        <item x="279"/>
        <item x="250"/>
        <item x="442"/>
        <item x="300"/>
        <item x="11"/>
        <item x="305"/>
        <item x="136"/>
        <item x="100"/>
        <item x="344"/>
        <item x="448"/>
        <item x="3"/>
        <item x="106"/>
        <item x="354"/>
        <item x="0"/>
        <item x="313"/>
        <item x="21"/>
        <item x="140"/>
        <item x="67"/>
        <item x="270"/>
        <item x="99"/>
        <item x="346"/>
        <item x="367"/>
        <item x="259"/>
        <item x="139"/>
        <item x="12"/>
        <item x="306"/>
        <item x="245"/>
        <item x="295"/>
        <item x="468"/>
        <item x="384"/>
        <item x="149"/>
        <item x="174"/>
        <item x="397"/>
        <item x="164"/>
        <item x="390"/>
        <item x="160"/>
        <item x="387"/>
        <item x="154"/>
        <item x="267"/>
        <item x="298"/>
        <item x="63"/>
        <item x="120"/>
        <item x="362"/>
        <item x="101"/>
        <item x="142"/>
        <item x="376"/>
        <item x="90"/>
        <item x="339"/>
        <item x="155"/>
        <item x="162"/>
        <item x="158"/>
        <item x="358"/>
        <item x="303"/>
        <item x="32"/>
        <item x="52"/>
        <item x="333"/>
        <item x="33"/>
        <item x="289"/>
        <item x="293"/>
        <item x="258"/>
        <item x="286"/>
        <item x="464"/>
        <item x="458"/>
        <item x="287"/>
        <item x="296"/>
        <item m="1" x="502"/>
        <item x="266"/>
        <item x="265"/>
        <item m="1" x="500"/>
        <item m="1" x="520"/>
        <item x="340"/>
        <item x="91"/>
        <item x="13"/>
        <item x="232"/>
        <item x="427"/>
        <item x="199"/>
        <item x="233"/>
        <item x="433"/>
        <item x="422"/>
        <item x="51"/>
        <item x="126"/>
        <item x="236"/>
        <item x="383"/>
        <item x="150"/>
        <item x="171"/>
        <item x="79"/>
        <item x="168"/>
        <item x="393"/>
        <item x="429"/>
        <item x="414"/>
        <item x="231"/>
        <item x="209"/>
        <item x="417"/>
        <item x="192"/>
        <item x="118"/>
        <item x="159"/>
        <item x="452"/>
        <item x="453"/>
        <item x="37"/>
        <item x="328"/>
        <item x="252"/>
        <item x="275"/>
        <item x="281"/>
        <item x="276"/>
        <item x="274"/>
        <item x="31"/>
        <item m="1" x="507"/>
        <item x="320"/>
        <item m="1" x="495"/>
        <item x="7"/>
        <item m="1" x="493"/>
        <item x="6"/>
        <item x="207"/>
        <item x="161"/>
        <item x="299"/>
        <item x="264"/>
        <item x="95"/>
        <item x="222"/>
        <item x="425"/>
        <item x="197"/>
        <item x="196"/>
        <item m="1" x="513"/>
        <item m="1" x="489"/>
        <item x="216"/>
        <item x="219"/>
        <item x="423"/>
        <item x="217"/>
        <item m="1" x="492"/>
        <item x="242"/>
        <item x="447"/>
        <item m="1" x="490"/>
        <item x="189"/>
        <item x="83"/>
        <item x="137"/>
        <item x="374"/>
        <item x="2"/>
        <item x="25"/>
        <item x="473"/>
        <item x="474"/>
        <item x="38"/>
        <item x="398"/>
        <item x="172"/>
        <item x="352"/>
        <item x="107"/>
        <item x="257"/>
        <item x="445"/>
        <item x="247"/>
        <item x="461"/>
        <item x="462"/>
        <item x="277"/>
        <item x="475"/>
        <item x="246"/>
        <item x="405"/>
        <item x="181"/>
        <item x="182"/>
        <item x="82"/>
        <item m="1" x="504"/>
        <item x="53"/>
        <item x="334"/>
        <item x="138"/>
        <item x="373"/>
        <item x="241"/>
        <item x="116"/>
        <item m="1" x="506"/>
        <item x="152"/>
        <item x="385"/>
        <item x="74"/>
        <item x="382"/>
        <item x="203"/>
        <item x="141"/>
        <item x="375"/>
        <item x="68"/>
        <item x="440"/>
        <item x="436"/>
        <item x="437"/>
        <item x="280"/>
        <item x="457"/>
        <item x="255"/>
        <item x="108"/>
        <item x="353"/>
        <item x="146"/>
        <item m="1" x="480"/>
        <item x="380"/>
        <item m="1" x="486"/>
        <item x="69"/>
        <item x="424"/>
        <item x="215"/>
        <item x="421"/>
        <item x="194"/>
        <item x="195"/>
        <item x="220"/>
        <item x="147"/>
        <item x="381"/>
        <item x="73"/>
        <item x="243"/>
        <item x="78"/>
        <item x="77"/>
        <item m="1" x="485"/>
        <item m="1" x="518"/>
        <item x="395"/>
        <item x="391"/>
        <item x="345"/>
        <item x="92"/>
        <item x="166"/>
        <item x="394"/>
        <item m="1" x="511"/>
        <item x="169"/>
        <item x="117"/>
        <item m="1" x="501"/>
        <item x="206"/>
        <item m="1" x="497"/>
        <item x="415"/>
        <item m="1" x="503"/>
        <item x="187"/>
        <item x="256"/>
        <item x="273"/>
        <item x="282"/>
        <item x="121"/>
        <item m="1" x="488"/>
        <item x="14"/>
        <item x="307"/>
        <item x="428"/>
        <item x="15"/>
        <item x="308"/>
        <item x="406"/>
        <item x="323"/>
        <item x="283"/>
        <item x="26"/>
        <item x="16"/>
        <item x="309"/>
        <item x="143"/>
        <item x="377"/>
        <item x="204"/>
        <item x="17"/>
        <item x="310"/>
        <item x="292"/>
        <item x="39"/>
        <item x="455"/>
        <item x="454"/>
        <item x="9"/>
        <item x="22"/>
        <item x="188"/>
        <item x="407"/>
        <item x="18"/>
        <item x="311"/>
        <item x="234"/>
        <item x="477"/>
        <item x="288"/>
        <item x="185"/>
        <item x="272"/>
        <item x="132"/>
        <item x="370"/>
        <item x="64"/>
        <item x="65"/>
        <item x="127"/>
        <item x="129"/>
        <item x="365"/>
        <item x="128"/>
        <item x="366"/>
        <item x="24"/>
        <item x="315"/>
        <item x="1"/>
        <item x="416"/>
        <item m="1" x="505"/>
        <item x="167"/>
        <item x="392"/>
        <item x="112"/>
        <item x="355"/>
        <item x="60"/>
        <item x="327"/>
        <item x="45"/>
        <item x="4"/>
        <item x="413"/>
        <item x="271"/>
        <item x="28"/>
        <item x="318"/>
        <item x="410"/>
        <item x="109"/>
        <item x="84"/>
        <item x="178"/>
        <item x="402"/>
        <item x="81"/>
        <item x="80"/>
        <item x="19"/>
        <item x="176"/>
        <item x="400"/>
        <item x="278"/>
        <item x="456"/>
        <item x="472"/>
        <item x="151"/>
        <item x="347"/>
        <item x="110"/>
        <item x="251"/>
        <item x="44"/>
        <item x="134"/>
        <item x="371"/>
        <item x="66"/>
        <item x="55"/>
        <item x="335"/>
        <item x="54"/>
        <item x="50"/>
        <item x="476"/>
        <item x="201"/>
        <item x="184"/>
        <item x="409"/>
        <item x="411"/>
        <item m="1" x="509"/>
        <item x="396"/>
        <item x="173"/>
        <item x="301"/>
        <item x="268"/>
        <item x="469"/>
        <item x="190"/>
        <item x="446"/>
        <item x="341"/>
        <item x="97"/>
        <item x="35"/>
        <item x="324"/>
        <item x="177"/>
        <item x="20"/>
        <item x="401"/>
        <item x="312"/>
        <item x="342"/>
        <item x="93"/>
        <item x="471"/>
        <item x="470"/>
        <item x="459"/>
        <item x="290"/>
        <item x="460"/>
        <item x="27"/>
        <item x="316"/>
        <item x="343"/>
        <item x="94"/>
        <item x="478"/>
        <item x="441"/>
        <item x="40"/>
        <item m="1" x="491"/>
        <item x="41"/>
        <item x="361"/>
        <item x="302"/>
        <item x="70"/>
        <item x="144"/>
        <item m="1" x="515"/>
        <item x="378"/>
        <item m="1" x="483"/>
        <item x="71"/>
        <item x="379"/>
        <item x="145"/>
        <item x="72"/>
        <item x="170"/>
        <item x="47"/>
        <item x="329"/>
        <item x="211"/>
        <item x="420"/>
        <item x="214"/>
        <item x="212"/>
        <item x="8"/>
        <item x="205"/>
        <item x="213"/>
        <item x="42"/>
        <item x="130"/>
        <item x="368"/>
        <item m="1" x="481"/>
        <item x="240"/>
        <item x="443"/>
        <item x="237"/>
        <item x="297"/>
        <item m="1" x="521"/>
        <item x="191"/>
        <item x="412"/>
        <item x="186"/>
        <item x="479"/>
        <item x="43"/>
        <item x="325"/>
        <item x="330"/>
      </items>
    </pivotField>
    <pivotField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name="Vanha seurantaryhmän nimi" axis="axisRow" outline="0" showAll="0" defaultSubtotal="0">
      <items count="37">
        <item x="30"/>
        <item x="29"/>
        <item x="0"/>
        <item x="3"/>
        <item x="1"/>
        <item x="9"/>
        <item x="6"/>
        <item x="7"/>
        <item x="19"/>
        <item x="23"/>
        <item x="26"/>
        <item x="11"/>
        <item x="12"/>
        <item x="13"/>
        <item x="5"/>
        <item x="14"/>
        <item x="16"/>
        <item x="17"/>
        <item x="21"/>
        <item x="18"/>
        <item x="20"/>
        <item x="24"/>
        <item x="22"/>
        <item x="2"/>
        <item x="4"/>
        <item x="10"/>
        <item x="15"/>
        <item x="8"/>
        <item x="28"/>
        <item x="27"/>
        <item x="25"/>
        <item x="34"/>
        <item x="35"/>
        <item x="31"/>
        <item x="32"/>
        <item x="33"/>
        <item x="36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5">
        <item x="26"/>
        <item x="3"/>
        <item x="0"/>
        <item x="1"/>
        <item x="6"/>
        <item x="7"/>
        <item x="20"/>
        <item x="23"/>
        <item x="10"/>
        <item x="11"/>
        <item x="12"/>
        <item x="13"/>
        <item x="15"/>
        <item x="18"/>
        <item x="17"/>
        <item x="21"/>
        <item x="19"/>
        <item x="2"/>
        <item x="8"/>
        <item x="14"/>
        <item x="25"/>
        <item x="24"/>
        <item x="22"/>
        <item x="30"/>
        <item x="31"/>
        <item x="27"/>
        <item x="28"/>
        <item x="29"/>
        <item x="32"/>
        <item x="9"/>
        <item x="5"/>
        <item x="16"/>
        <item x="4"/>
        <item m="1" x="33"/>
        <item t="default"/>
      </items>
    </pivotField>
    <pivotField showAll="0"/>
    <pivotField showAll="0"/>
  </pivotFields>
  <rowFields count="4">
    <field x="2"/>
    <field x="0"/>
    <field x="13"/>
    <field x="23"/>
  </rowFields>
  <rowItems count="484">
    <i>
      <x/>
      <x v="119"/>
      <x v="14"/>
      <x v="30"/>
    </i>
    <i>
      <x v="1"/>
      <x v="351"/>
      <x v="14"/>
      <x v="30"/>
    </i>
    <i>
      <x v="2"/>
      <x v="109"/>
      <x v="17"/>
      <x v="12"/>
    </i>
    <i>
      <x v="3"/>
      <x v="161"/>
      <x v="17"/>
      <x v="12"/>
    </i>
    <i>
      <x v="5"/>
      <x v="215"/>
      <x v="19"/>
      <x v="31"/>
    </i>
    <i>
      <x v="6"/>
      <x v="10"/>
      <x v="3"/>
      <x v="1"/>
    </i>
    <i>
      <x v="7"/>
      <x v="291"/>
      <x v="3"/>
      <x v="1"/>
    </i>
    <i>
      <x v="8"/>
      <x v="46"/>
      <x v="7"/>
      <x v="5"/>
    </i>
    <i>
      <x v="9"/>
      <x v="274"/>
      <x v="1"/>
      <x v="1"/>
    </i>
    <i>
      <x v="10"/>
      <x v="274"/>
      <x v="1"/>
      <x v="1"/>
    </i>
    <i>
      <x v="11"/>
      <x v="29"/>
      <x v="3"/>
      <x v="1"/>
    </i>
    <i>
      <x v="12"/>
      <x v="304"/>
      <x v="3"/>
      <x v="1"/>
    </i>
    <i>
      <x v="13"/>
      <x v="5"/>
      <x v="2"/>
      <x v="2"/>
    </i>
    <i>
      <x v="15"/>
      <x v="118"/>
      <x v="8"/>
      <x v="5"/>
    </i>
    <i>
      <x v="16"/>
      <x v="313"/>
      <x v="14"/>
      <x v="30"/>
    </i>
    <i>
      <x v="17"/>
      <x v="63"/>
      <x v="13"/>
      <x v="10"/>
    </i>
    <i>
      <x v="18"/>
      <x v="348"/>
      <x v="8"/>
      <x v="5"/>
    </i>
    <i>
      <x v="19"/>
      <x v="110"/>
      <x v="14"/>
      <x v="30"/>
    </i>
    <i>
      <x v="21"/>
      <x v="344"/>
      <x v="14"/>
      <x v="30"/>
    </i>
    <i>
      <x v="22"/>
      <x v="345"/>
      <x v="14"/>
      <x v="30"/>
    </i>
    <i>
      <x v="23"/>
      <x v="111"/>
      <x v="14"/>
      <x v="30"/>
    </i>
    <i>
      <x v="25"/>
      <x v="120"/>
      <x v="14"/>
      <x v="30"/>
    </i>
    <i>
      <x v="26"/>
      <x v="352"/>
      <x v="14"/>
      <x v="30"/>
    </i>
    <i>
      <x v="27"/>
      <x v="347"/>
      <x v="14"/>
      <x v="30"/>
    </i>
    <i>
      <x v="28"/>
      <x v="32"/>
      <x v="14"/>
      <x v="30"/>
    </i>
    <i>
      <x v="30"/>
      <x v="432"/>
      <x v="27"/>
      <x v="18"/>
    </i>
    <i>
      <x v="31"/>
      <x v="212"/>
      <x v="21"/>
      <x v="15"/>
    </i>
    <i>
      <x v="32"/>
      <x v="433"/>
      <x v="27"/>
      <x v="18"/>
    </i>
    <i>
      <x v="33"/>
      <x v="179"/>
      <x v="3"/>
      <x v="1"/>
    </i>
    <i>
      <x v="35"/>
      <x v="376"/>
      <x v="14"/>
      <x v="30"/>
    </i>
    <i>
      <x v="36"/>
      <x v="74"/>
      <x v="16"/>
      <x v="11"/>
    </i>
    <i>
      <x v="37"/>
      <x v="74"/>
      <x v="13"/>
      <x v="10"/>
    </i>
    <i>
      <x v="40"/>
      <x v="152"/>
      <x v="14"/>
      <x v="30"/>
    </i>
    <i>
      <x v="41"/>
      <x v="159"/>
      <x v="14"/>
      <x v="30"/>
    </i>
    <i>
      <x v="42"/>
      <x v="376"/>
      <x v="14"/>
      <x v="30"/>
    </i>
    <i>
      <x v="43"/>
      <x v="153"/>
      <x v="14"/>
      <x v="30"/>
    </i>
    <i>
      <x v="44"/>
      <x v="222"/>
      <x v="19"/>
      <x v="31"/>
    </i>
    <i>
      <x v="45"/>
      <x v="418"/>
      <x v="19"/>
      <x v="31"/>
    </i>
    <i>
      <x v="46"/>
      <x v="222"/>
      <x v="19"/>
      <x v="31"/>
    </i>
    <i>
      <x v="47"/>
      <x v="129"/>
      <x v="14"/>
      <x v="30"/>
    </i>
    <i>
      <x v="48"/>
      <x v="357"/>
      <x v="14"/>
      <x v="30"/>
    </i>
    <i>
      <x v="49"/>
      <x v="433"/>
      <x v="27"/>
      <x v="18"/>
    </i>
    <i>
      <x v="50"/>
      <x v="223"/>
      <x v="10"/>
      <x v="7"/>
    </i>
    <i>
      <x v="51"/>
      <x v="28"/>
      <x v="3"/>
      <x v="1"/>
    </i>
    <i>
      <x v="53"/>
      <x v="306"/>
      <x v="3"/>
      <x v="1"/>
    </i>
    <i>
      <x v="55"/>
      <x v="395"/>
      <x v="3"/>
      <x v="1"/>
    </i>
    <i>
      <x v="56"/>
      <x v="44"/>
      <x v="7"/>
      <x v="5"/>
    </i>
    <i>
      <x v="57"/>
      <x v="406"/>
      <x v="19"/>
      <x v="31"/>
    </i>
    <i>
      <x v="58"/>
      <x v="204"/>
      <x v="19"/>
      <x v="31"/>
    </i>
    <i>
      <x v="59"/>
      <x v="417"/>
      <x v="19"/>
      <x v="31"/>
    </i>
    <i>
      <x v="60"/>
      <x v="221"/>
      <x v="19"/>
      <x v="31"/>
    </i>
    <i>
      <x v="61"/>
      <x v="228"/>
      <x v="23"/>
      <x v="17"/>
    </i>
    <i>
      <x v="62"/>
      <x v="115"/>
      <x v="14"/>
      <x v="30"/>
    </i>
    <i>
      <x v="64"/>
      <x v="202"/>
      <x v="19"/>
      <x v="31"/>
    </i>
    <i>
      <x v="65"/>
      <x v="405"/>
      <x v="19"/>
      <x v="31"/>
    </i>
    <i>
      <x v="66"/>
      <x v="189"/>
      <x v="20"/>
      <x v="14"/>
    </i>
    <i>
      <x v="67"/>
      <x v="194"/>
      <x v="19"/>
      <x v="31"/>
    </i>
    <i>
      <x v="69"/>
      <x v="231"/>
      <x v="24"/>
      <x v="32"/>
    </i>
    <i>
      <x v="70"/>
      <x v="420"/>
      <x v="24"/>
      <x v="32"/>
    </i>
    <i>
      <x v="71"/>
      <x v="231"/>
      <x v="24"/>
      <x v="32"/>
    </i>
    <i>
      <x v="72"/>
      <x v="420"/>
      <x v="24"/>
      <x v="32"/>
    </i>
    <i>
      <x v="73"/>
      <x v="92"/>
      <x v="14"/>
      <x v="30"/>
    </i>
    <i>
      <x v="74"/>
      <x v="324"/>
      <x v="14"/>
      <x v="30"/>
    </i>
    <i>
      <x v="75"/>
      <x v="82"/>
      <x v="14"/>
      <x v="30"/>
    </i>
    <i>
      <x v="76"/>
      <x v="446"/>
      <x v="27"/>
      <x v="18"/>
    </i>
    <i>
      <x v="77"/>
      <x v="255"/>
      <x v="26"/>
      <x v="19"/>
    </i>
    <i>
      <x v="78"/>
      <x v="282"/>
      <x v="27"/>
      <x v="18"/>
    </i>
    <i>
      <x v="79"/>
      <x v="445"/>
      <x v="27"/>
      <x v="18"/>
    </i>
    <i>
      <x v="80"/>
      <x v="253"/>
      <x v="26"/>
      <x v="19"/>
    </i>
    <i>
      <x v="81"/>
      <x v="245"/>
      <x v="26"/>
      <x v="19"/>
    </i>
    <i>
      <x v="83"/>
      <x v="260"/>
      <x v="27"/>
      <x v="18"/>
    </i>
    <i>
      <x v="84"/>
      <x v="99"/>
      <x v="14"/>
      <x v="30"/>
    </i>
    <i>
      <x v="85"/>
      <x v="337"/>
      <x v="14"/>
      <x v="30"/>
    </i>
    <i>
      <x v="86"/>
      <x v="107"/>
      <x v="14"/>
      <x v="30"/>
    </i>
    <i>
      <x v="87"/>
      <x v="422"/>
      <x v="24"/>
      <x v="32"/>
    </i>
    <i>
      <x v="88"/>
      <x v="34"/>
      <x v="7"/>
      <x v="5"/>
    </i>
    <i>
      <x v="89"/>
      <x v="318"/>
      <x v="7"/>
      <x v="5"/>
    </i>
    <i>
      <x v="90"/>
      <x v="171"/>
      <x v="14"/>
      <x v="30"/>
    </i>
    <i>
      <x v="91"/>
      <x v="386"/>
      <x v="14"/>
      <x v="30"/>
    </i>
    <i>
      <x v="92"/>
      <x v="235"/>
      <x v="24"/>
      <x v="32"/>
    </i>
    <i>
      <x v="93"/>
      <x v="23"/>
      <x v="3"/>
      <x v="1"/>
    </i>
    <i>
      <x v="94"/>
      <x v="301"/>
      <x v="3"/>
      <x v="1"/>
    </i>
    <i>
      <x v="95"/>
      <x v="308"/>
      <x v="7"/>
      <x v="5"/>
    </i>
    <i>
      <x v="96"/>
      <x v="319"/>
      <x v="7"/>
      <x v="5"/>
    </i>
    <i>
      <x v="97"/>
      <x v="175"/>
      <x v="3"/>
      <x v="1"/>
    </i>
    <i>
      <x v="98"/>
      <x v="94"/>
      <x v="14"/>
      <x v="30"/>
    </i>
    <i>
      <x v="99"/>
      <x v="59"/>
      <x v="15"/>
      <x v="11"/>
    </i>
    <i>
      <x v="100"/>
      <x v="217"/>
      <x v="19"/>
      <x v="31"/>
    </i>
    <i>
      <x v="101"/>
      <x v="218"/>
      <x v="19"/>
      <x v="31"/>
    </i>
    <i>
      <x v="102"/>
      <x v="219"/>
      <x v="19"/>
      <x v="31"/>
    </i>
    <i>
      <x v="103"/>
      <x v="220"/>
      <x v="19"/>
      <x v="31"/>
    </i>
    <i>
      <x v="104"/>
      <x v="413"/>
      <x v="19"/>
      <x v="31"/>
    </i>
    <i>
      <x v="105"/>
      <x v="192"/>
      <x v="18"/>
      <x v="13"/>
    </i>
    <i>
      <x v="106"/>
      <x v="279"/>
      <x v="24"/>
      <x v="32"/>
    </i>
    <i>
      <x v="107"/>
      <x v="442"/>
      <x v="24"/>
      <x v="32"/>
    </i>
    <i>
      <x v="108"/>
      <x v="252"/>
      <x v="23"/>
      <x v="17"/>
    </i>
    <i>
      <x v="109"/>
      <x v="100"/>
      <x v="14"/>
      <x v="30"/>
    </i>
    <i>
      <x v="110"/>
      <x v="338"/>
      <x v="14"/>
      <x v="30"/>
    </i>
    <i>
      <x v="111"/>
      <x v="444"/>
      <x v="27"/>
      <x v="18"/>
    </i>
    <i>
      <x v="112"/>
      <x v="254"/>
      <x v="26"/>
      <x v="19"/>
    </i>
    <i>
      <x v="113"/>
      <x v="309"/>
      <x v="7"/>
      <x v="5"/>
    </i>
    <i>
      <x v="114"/>
      <x v="239"/>
      <x v="24"/>
      <x v="32"/>
    </i>
    <i>
      <x v="115"/>
      <x v="427"/>
      <x v="24"/>
      <x v="32"/>
    </i>
    <i>
      <x v="116"/>
      <x v="58"/>
      <x v="2"/>
      <x v="2"/>
    </i>
    <i>
      <x v="117"/>
      <x v="131"/>
      <x v="14"/>
      <x v="30"/>
    </i>
    <i>
      <x v="118"/>
      <x v="360"/>
      <x v="14"/>
      <x v="30"/>
    </i>
    <i>
      <x v="119"/>
      <x v="196"/>
      <x v="19"/>
      <x v="31"/>
    </i>
    <i>
      <x v="121"/>
      <x v="47"/>
      <x v="7"/>
      <x v="5"/>
    </i>
    <i>
      <x v="122"/>
      <x v="101"/>
      <x v="27"/>
      <x v="18"/>
    </i>
    <i>
      <x v="123"/>
      <x v="339"/>
      <x v="27"/>
      <x v="18"/>
    </i>
    <i>
      <x v="124"/>
      <x v="62"/>
      <x v="26"/>
      <x v="19"/>
    </i>
    <i>
      <x v="125"/>
      <x v="240"/>
      <x v="24"/>
      <x v="32"/>
    </i>
    <i>
      <x v="126"/>
      <x v="422"/>
      <x v="24"/>
      <x v="32"/>
    </i>
    <i>
      <x v="127"/>
      <x v="390"/>
      <x v="3"/>
      <x v="1"/>
    </i>
    <i>
      <x v="128"/>
      <x v="176"/>
      <x v="3"/>
      <x v="1"/>
    </i>
    <i>
      <x v="129"/>
      <x v="127"/>
      <x v="14"/>
      <x v="30"/>
    </i>
    <i>
      <x v="130"/>
      <x v="83"/>
      <x v="14"/>
      <x v="30"/>
    </i>
    <i>
      <x v="131"/>
      <x v="83"/>
      <x v="14"/>
      <x v="30"/>
    </i>
    <i>
      <x v="132"/>
      <x v="418"/>
      <x v="19"/>
      <x v="31"/>
    </i>
    <i>
      <x v="133"/>
      <x v="374"/>
      <x v="14"/>
      <x v="30"/>
    </i>
    <i>
      <x v="134"/>
      <x v="149"/>
      <x v="14"/>
      <x v="30"/>
    </i>
    <i>
      <x v="135"/>
      <x v="57"/>
      <x v="13"/>
      <x v="10"/>
    </i>
    <i>
      <x v="137"/>
      <x v="60"/>
      <x v="13"/>
      <x v="10"/>
    </i>
    <i>
      <x v="138"/>
      <x v="98"/>
      <x v="14"/>
      <x v="30"/>
    </i>
    <i>
      <x v="139"/>
      <x v="336"/>
      <x v="14"/>
      <x v="30"/>
    </i>
    <i>
      <x v="140"/>
      <x v="325"/>
      <x v="14"/>
      <x v="30"/>
    </i>
    <i>
      <x v="141"/>
      <x v="84"/>
      <x v="14"/>
      <x v="30"/>
    </i>
    <i>
      <x v="142"/>
      <x v="326"/>
      <x v="14"/>
      <x v="30"/>
    </i>
    <i>
      <x v="143"/>
      <x v="85"/>
      <x v="14"/>
      <x v="30"/>
    </i>
    <i>
      <x v="144"/>
      <x v="391"/>
      <x v="3"/>
      <x v="1"/>
    </i>
    <i>
      <x v="145"/>
      <x v="144"/>
      <x v="14"/>
      <x v="30"/>
    </i>
    <i>
      <x v="146"/>
      <x v="121"/>
      <x v="14"/>
      <x v="30"/>
    </i>
    <i>
      <x v="147"/>
      <x v="246"/>
      <x v="26"/>
      <x v="19"/>
    </i>
    <i>
      <x v="148"/>
      <x v="269"/>
      <x v="27"/>
      <x v="18"/>
    </i>
    <i>
      <x v="149"/>
      <x v="241"/>
      <x v="24"/>
      <x v="32"/>
    </i>
    <i>
      <x v="150"/>
      <x v="425"/>
      <x v="24"/>
      <x v="32"/>
    </i>
    <i>
      <x v="151"/>
      <x v="288"/>
      <x v="30"/>
      <x v="22"/>
    </i>
    <i>
      <x v="152"/>
      <x v="11"/>
      <x v="3"/>
      <x v="1"/>
    </i>
    <i>
      <x v="153"/>
      <x v="292"/>
      <x v="3"/>
      <x v="1"/>
    </i>
    <i>
      <x v="154"/>
      <x v="132"/>
      <x v="14"/>
      <x v="30"/>
    </i>
    <i>
      <x v="155"/>
      <x v="96"/>
      <x v="14"/>
      <x v="30"/>
    </i>
    <i>
      <x v="156"/>
      <x v="332"/>
      <x v="14"/>
      <x v="30"/>
    </i>
    <i>
      <x v="157"/>
      <x v="431"/>
      <x v="24"/>
      <x v="32"/>
    </i>
    <i>
      <x v="158"/>
      <x v="3"/>
      <x v="2"/>
      <x v="2"/>
    </i>
    <i>
      <x v="159"/>
      <x v="102"/>
      <x v="14"/>
      <x v="30"/>
    </i>
    <i>
      <x v="160"/>
      <x v="342"/>
      <x v="14"/>
      <x v="30"/>
    </i>
    <i>
      <x v="161"/>
      <x/>
      <x v="2"/>
      <x v="2"/>
    </i>
    <i>
      <x v="162"/>
      <x v="300"/>
      <x v="3"/>
      <x v="1"/>
    </i>
    <i>
      <x v="163"/>
      <x v="21"/>
      <x v="3"/>
      <x v="1"/>
    </i>
    <i>
      <x v="164"/>
      <x v="136"/>
      <x v="14"/>
      <x v="30"/>
    </i>
    <i>
      <x v="165"/>
      <x v="67"/>
      <x v="13"/>
      <x v="10"/>
    </i>
    <i>
      <x v="166"/>
      <x v="261"/>
      <x v="27"/>
      <x v="18"/>
    </i>
    <i>
      <x v="167"/>
      <x v="95"/>
      <x v="14"/>
      <x v="30"/>
    </i>
    <i>
      <x v="168"/>
      <x v="334"/>
      <x v="14"/>
      <x v="30"/>
    </i>
    <i>
      <x v="169"/>
      <x v="355"/>
      <x v="14"/>
      <x v="30"/>
    </i>
    <i>
      <x v="170"/>
      <x v="251"/>
      <x v="23"/>
      <x v="17"/>
    </i>
    <i>
      <x v="171"/>
      <x v="135"/>
      <x v="3"/>
      <x v="1"/>
    </i>
    <i>
      <x v="172"/>
      <x v="12"/>
      <x v="3"/>
      <x v="1"/>
    </i>
    <i>
      <x v="173"/>
      <x v="293"/>
      <x v="3"/>
      <x v="1"/>
    </i>
    <i>
      <x v="174"/>
      <x v="236"/>
      <x v="24"/>
      <x v="32"/>
    </i>
    <i>
      <x v="175"/>
      <x v="283"/>
      <x v="27"/>
      <x v="18"/>
    </i>
    <i>
      <x v="176"/>
      <x v="447"/>
      <x v="27"/>
      <x v="18"/>
    </i>
    <i>
      <x v="177"/>
      <x v="372"/>
      <x v="14"/>
      <x v="30"/>
    </i>
    <i>
      <x v="178"/>
      <x v="145"/>
      <x v="14"/>
      <x v="30"/>
    </i>
    <i>
      <x v="179"/>
      <x v="170"/>
      <x v="14"/>
      <x v="30"/>
    </i>
    <i>
      <x v="180"/>
      <x v="384"/>
      <x v="14"/>
      <x v="30"/>
    </i>
    <i>
      <x v="181"/>
      <x v="160"/>
      <x v="14"/>
      <x v="30"/>
    </i>
    <i>
      <x v="182"/>
      <x v="377"/>
      <x v="14"/>
      <x v="30"/>
    </i>
    <i>
      <x v="183"/>
      <x v="156"/>
      <x v="14"/>
      <x v="30"/>
    </i>
    <i>
      <x v="184"/>
      <x v="375"/>
      <x v="14"/>
      <x v="30"/>
    </i>
    <i>
      <x v="185"/>
      <x v="150"/>
      <x v="14"/>
      <x v="30"/>
    </i>
    <i>
      <x v="186"/>
      <x v="258"/>
      <x v="26"/>
      <x v="19"/>
    </i>
    <i>
      <x v="187"/>
      <x v="286"/>
      <x v="30"/>
      <x v="22"/>
    </i>
    <i>
      <x v="188"/>
      <x v="64"/>
      <x v="16"/>
      <x v="11"/>
    </i>
    <i>
      <x v="189"/>
      <x v="116"/>
      <x v="14"/>
      <x v="30"/>
    </i>
    <i>
      <x v="190"/>
      <x v="350"/>
      <x v="14"/>
      <x v="30"/>
    </i>
    <i>
      <x v="191"/>
      <x v="97"/>
      <x v="14"/>
      <x v="30"/>
    </i>
    <i>
      <x v="192"/>
      <x v="138"/>
      <x v="14"/>
      <x v="30"/>
    </i>
    <i>
      <x v="193"/>
      <x v="364"/>
      <x v="14"/>
      <x v="30"/>
    </i>
    <i>
      <x v="194"/>
      <x v="86"/>
      <x v="14"/>
      <x v="30"/>
    </i>
    <i>
      <x v="195"/>
      <x v="327"/>
      <x v="14"/>
      <x v="30"/>
    </i>
    <i>
      <x v="196"/>
      <x v="151"/>
      <x v="14"/>
      <x v="30"/>
    </i>
    <i>
      <x v="197"/>
      <x v="158"/>
      <x v="14"/>
      <x v="30"/>
    </i>
    <i>
      <x v="198"/>
      <x v="154"/>
      <x v="14"/>
      <x v="30"/>
    </i>
    <i>
      <x v="199"/>
      <x v="346"/>
      <x v="8"/>
      <x v="5"/>
    </i>
    <i>
      <x v="200"/>
      <x v="290"/>
      <x/>
      <x/>
    </i>
    <i>
      <x v="201"/>
      <x v="31"/>
      <x v="6"/>
      <x v="4"/>
    </i>
    <i>
      <x v="202"/>
      <x v="51"/>
      <x v="7"/>
      <x v="5"/>
    </i>
    <i>
      <x v="203"/>
      <x v="320"/>
      <x v="7"/>
      <x v="5"/>
    </i>
    <i>
      <x v="204"/>
      <x v="31"/>
      <x v="6"/>
      <x v="4"/>
    </i>
    <i>
      <x v="205"/>
      <x v="277"/>
      <x v="27"/>
      <x v="18"/>
    </i>
    <i>
      <x v="206"/>
      <x v="281"/>
      <x v="27"/>
      <x v="18"/>
    </i>
    <i>
      <x v="207"/>
      <x v="250"/>
      <x v="29"/>
      <x v="21"/>
    </i>
    <i>
      <x v="208"/>
      <x v="275"/>
      <x v="27"/>
      <x v="18"/>
    </i>
    <i>
      <x v="209"/>
      <x v="443"/>
      <x v="27"/>
      <x v="18"/>
    </i>
    <i>
      <x v="210"/>
      <x v="439"/>
      <x v="27"/>
      <x v="18"/>
    </i>
    <i>
      <x v="211"/>
      <x v="275"/>
      <x v="27"/>
      <x v="18"/>
    </i>
    <i>
      <x v="212"/>
      <x v="284"/>
      <x v="30"/>
      <x v="22"/>
    </i>
    <i>
      <x v="214"/>
      <x v="257"/>
      <x v="29"/>
      <x v="21"/>
    </i>
    <i>
      <x v="215"/>
      <x v="257"/>
      <x v="26"/>
      <x v="19"/>
    </i>
    <i>
      <x v="218"/>
      <x v="328"/>
      <x v="14"/>
      <x v="30"/>
    </i>
    <i>
      <x v="219"/>
      <x v="87"/>
      <x v="14"/>
      <x v="30"/>
    </i>
    <i>
      <x v="220"/>
      <x v="13"/>
      <x v="3"/>
      <x v="1"/>
    </i>
    <i>
      <x v="221"/>
      <x v="225"/>
      <x v="10"/>
      <x v="7"/>
    </i>
    <i>
      <x v="222"/>
      <x v="414"/>
      <x v="10"/>
      <x v="7"/>
    </i>
    <i>
      <x v="223"/>
      <x v="193"/>
      <x v="9"/>
      <x v="6"/>
    </i>
    <i>
      <x v="224"/>
      <x v="226"/>
      <x v="10"/>
      <x v="7"/>
    </i>
    <i>
      <x v="225"/>
      <x v="419"/>
      <x v="10"/>
      <x v="7"/>
    </i>
    <i>
      <x v="226"/>
      <x v="409"/>
      <x v="10"/>
      <x v="7"/>
    </i>
    <i>
      <x v="227"/>
      <x v="49"/>
      <x v="7"/>
      <x v="5"/>
    </i>
    <i>
      <x v="228"/>
      <x v="122"/>
      <x v="14"/>
      <x v="30"/>
    </i>
    <i>
      <x v="229"/>
      <x v="229"/>
      <x v="23"/>
      <x v="17"/>
    </i>
    <i>
      <x v="230"/>
      <x v="371"/>
      <x v="14"/>
      <x v="30"/>
    </i>
    <i>
      <x v="231"/>
      <x v="146"/>
      <x v="14"/>
      <x v="30"/>
    </i>
    <i>
      <x v="232"/>
      <x v="167"/>
      <x v="14"/>
      <x v="30"/>
    </i>
    <i>
      <x v="233"/>
      <x v="76"/>
      <x v="15"/>
      <x v="11"/>
    </i>
    <i>
      <x v="234"/>
      <x v="164"/>
      <x v="17"/>
      <x v="12"/>
    </i>
    <i>
      <x v="235"/>
      <x v="380"/>
      <x v="17"/>
      <x v="12"/>
    </i>
    <i>
      <x v="236"/>
      <x v="416"/>
      <x v="19"/>
      <x v="31"/>
    </i>
    <i>
      <x v="237"/>
      <x v="401"/>
      <x v="19"/>
      <x v="31"/>
    </i>
    <i>
      <x v="238"/>
      <x v="224"/>
      <x v="27"/>
      <x v="18"/>
    </i>
    <i>
      <x v="239"/>
      <x v="203"/>
      <x v="19"/>
      <x v="31"/>
    </i>
    <i>
      <x v="240"/>
      <x v="404"/>
      <x v="19"/>
      <x v="31"/>
    </i>
    <i>
      <x v="241"/>
      <x v="188"/>
      <x v="20"/>
      <x v="14"/>
    </i>
    <i>
      <x v="242"/>
      <x v="114"/>
      <x v="19"/>
      <x v="31"/>
    </i>
    <i>
      <x v="243"/>
      <x v="155"/>
      <x v="14"/>
      <x v="30"/>
    </i>
    <i>
      <x v="244"/>
      <x v="434"/>
      <x v="27"/>
      <x v="18"/>
    </i>
    <i>
      <x v="245"/>
      <x v="434"/>
      <x v="27"/>
      <x v="18"/>
    </i>
    <i>
      <x v="246"/>
      <x v="35"/>
      <x v="7"/>
      <x v="5"/>
    </i>
    <i>
      <x v="247"/>
      <x v="315"/>
      <x v="7"/>
      <x v="5"/>
    </i>
    <i>
      <x v="248"/>
      <x v="244"/>
      <x v="26"/>
      <x v="19"/>
    </i>
    <i>
      <x v="249"/>
      <x v="266"/>
      <x v="27"/>
      <x v="18"/>
    </i>
    <i>
      <x v="250"/>
      <x v="271"/>
      <x v="27"/>
      <x v="18"/>
    </i>
    <i>
      <x v="251"/>
      <x v="267"/>
      <x v="27"/>
      <x v="18"/>
    </i>
    <i>
      <x v="252"/>
      <x v="265"/>
      <x v="27"/>
      <x v="18"/>
    </i>
    <i>
      <x v="253"/>
      <x v="30"/>
      <x v="3"/>
      <x v="1"/>
    </i>
    <i>
      <x v="255"/>
      <x v="307"/>
      <x v="3"/>
      <x v="1"/>
    </i>
    <i>
      <x v="257"/>
      <x v="7"/>
      <x v="2"/>
      <x v="2"/>
    </i>
    <i>
      <x v="259"/>
      <x v="6"/>
      <x v="2"/>
      <x v="2"/>
    </i>
    <i>
      <x v="260"/>
      <x v="201"/>
      <x v="19"/>
      <x v="31"/>
    </i>
    <i>
      <x v="261"/>
      <x v="157"/>
      <x v="14"/>
      <x v="30"/>
    </i>
    <i>
      <x v="262"/>
      <x v="287"/>
      <x v="27"/>
      <x v="18"/>
    </i>
    <i>
      <x v="263"/>
      <x v="256"/>
      <x v="28"/>
      <x v="20"/>
    </i>
    <i>
      <x v="264"/>
      <x v="91"/>
      <x v="14"/>
      <x v="30"/>
    </i>
    <i>
      <x v="265"/>
      <x v="216"/>
      <x v="21"/>
      <x v="15"/>
    </i>
    <i>
      <x v="266"/>
      <x v="412"/>
      <x v="19"/>
      <x v="31"/>
    </i>
    <i>
      <x v="267"/>
      <x v="191"/>
      <x v="22"/>
      <x v="16"/>
    </i>
    <i>
      <x v="268"/>
      <x v="191"/>
      <x v="20"/>
      <x v="14"/>
    </i>
    <i>
      <x v="271"/>
      <x v="210"/>
      <x v="21"/>
      <x v="15"/>
    </i>
    <i>
      <x v="272"/>
      <x v="213"/>
      <x v="21"/>
      <x v="15"/>
    </i>
    <i>
      <x v="273"/>
      <x v="410"/>
      <x v="19"/>
      <x v="31"/>
    </i>
    <i>
      <x v="274"/>
      <x v="211"/>
      <x v="21"/>
      <x v="15"/>
    </i>
    <i>
      <x v="276"/>
      <x v="234"/>
      <x v="24"/>
      <x v="32"/>
    </i>
    <i>
      <x v="277"/>
      <x v="430"/>
      <x v="24"/>
      <x v="32"/>
    </i>
    <i>
      <x v="279"/>
      <x v="185"/>
      <x v="14"/>
      <x v="30"/>
    </i>
    <i>
      <x v="280"/>
      <x v="80"/>
      <x v="13"/>
      <x v="10"/>
    </i>
    <i>
      <x v="281"/>
      <x v="133"/>
      <x v="14"/>
      <x v="30"/>
    </i>
    <i>
      <x v="282"/>
      <x v="362"/>
      <x v="14"/>
      <x v="30"/>
    </i>
    <i>
      <x v="283"/>
      <x v="2"/>
      <x v="4"/>
      <x v="3"/>
    </i>
    <i>
      <x v="284"/>
      <x v="25"/>
      <x v="3"/>
      <x v="1"/>
    </i>
    <i>
      <x v="285"/>
      <x v="451"/>
      <x v="31"/>
      <x v="23"/>
    </i>
    <i>
      <x v="286"/>
      <x v="451"/>
      <x v="32"/>
      <x v="24"/>
    </i>
    <i>
      <x v="287"/>
      <x v="36"/>
      <x v="7"/>
      <x v="5"/>
    </i>
    <i>
      <x v="288"/>
      <x v="385"/>
      <x v="14"/>
      <x v="30"/>
    </i>
    <i>
      <x v="289"/>
      <x v="168"/>
      <x v="14"/>
      <x v="30"/>
    </i>
    <i>
      <x v="290"/>
      <x v="340"/>
      <x v="14"/>
      <x v="30"/>
    </i>
    <i>
      <x v="291"/>
      <x v="103"/>
      <x v="14"/>
      <x v="30"/>
    </i>
    <i>
      <x v="292"/>
      <x v="249"/>
      <x v="23"/>
      <x v="17"/>
    </i>
    <i>
      <x v="293"/>
      <x v="428"/>
      <x v="24"/>
      <x v="32"/>
    </i>
    <i>
      <x v="294"/>
      <x v="238"/>
      <x v="24"/>
      <x v="32"/>
    </i>
    <i>
      <x v="295"/>
      <x v="441"/>
      <x v="1"/>
      <x v="1"/>
    </i>
    <i>
      <x v="296"/>
      <x v="441"/>
      <x v="1"/>
      <x v="1"/>
    </i>
    <i>
      <x v="297"/>
      <x v="267"/>
      <x v="27"/>
      <x v="18"/>
    </i>
    <i>
      <x v="298"/>
      <x v="451"/>
      <x v="36"/>
      <x v="28"/>
    </i>
    <i>
      <x v="299"/>
      <x v="237"/>
      <x v="24"/>
      <x v="32"/>
    </i>
    <i>
      <x v="300"/>
      <x v="392"/>
      <x v="3"/>
      <x v="1"/>
    </i>
    <i>
      <x v="301"/>
      <x v="177"/>
      <x v="3"/>
      <x v="1"/>
    </i>
    <i>
      <x v="302"/>
      <x v="178"/>
      <x v="3"/>
      <x v="1"/>
    </i>
    <i>
      <x v="303"/>
      <x v="79"/>
      <x v="2"/>
      <x v="2"/>
    </i>
    <i>
      <x v="305"/>
      <x v="52"/>
      <x v="27"/>
      <x v="18"/>
    </i>
    <i>
      <x v="306"/>
      <x v="321"/>
      <x v="27"/>
      <x v="18"/>
    </i>
    <i>
      <x v="307"/>
      <x v="134"/>
      <x v="14"/>
      <x v="30"/>
    </i>
    <i>
      <x v="308"/>
      <x v="361"/>
      <x v="14"/>
      <x v="30"/>
    </i>
    <i>
      <x v="309"/>
      <x v="233"/>
      <x v="24"/>
      <x v="32"/>
    </i>
    <i>
      <x v="310"/>
      <x v="112"/>
      <x v="14"/>
      <x v="30"/>
    </i>
    <i>
      <x v="312"/>
      <x v="148"/>
      <x v="14"/>
      <x v="30"/>
    </i>
    <i>
      <x v="313"/>
      <x v="373"/>
      <x v="14"/>
      <x v="30"/>
    </i>
    <i>
      <x v="314"/>
      <x v="73"/>
      <x v="13"/>
      <x v="10"/>
    </i>
    <i>
      <x v="315"/>
      <x v="370"/>
      <x v="14"/>
      <x v="30"/>
    </i>
    <i>
      <x v="316"/>
      <x v="197"/>
      <x v="19"/>
      <x v="31"/>
    </i>
    <i>
      <x v="317"/>
      <x v="137"/>
      <x v="14"/>
      <x v="30"/>
    </i>
    <i>
      <x v="318"/>
      <x v="363"/>
      <x v="14"/>
      <x v="30"/>
    </i>
    <i>
      <x v="319"/>
      <x v="68"/>
      <x v="13"/>
      <x v="10"/>
    </i>
    <i>
      <x v="320"/>
      <x v="423"/>
      <x v="24"/>
      <x v="32"/>
    </i>
    <i>
      <x v="321"/>
      <x v="421"/>
      <x v="1"/>
      <x v="1"/>
    </i>
    <i>
      <x v="322"/>
      <x v="421"/>
      <x v="1"/>
      <x v="1"/>
    </i>
    <i>
      <x v="323"/>
      <x v="270"/>
      <x v="27"/>
      <x v="18"/>
    </i>
    <i>
      <x v="324"/>
      <x v="438"/>
      <x v="27"/>
      <x v="18"/>
    </i>
    <i>
      <x v="325"/>
      <x v="247"/>
      <x v="26"/>
      <x v="19"/>
    </i>
    <i>
      <x v="326"/>
      <x v="104"/>
      <x v="14"/>
      <x v="30"/>
    </i>
    <i>
      <x v="327"/>
      <x v="341"/>
      <x v="14"/>
      <x v="30"/>
    </i>
    <i>
      <x v="328"/>
      <x v="142"/>
      <x v="3"/>
      <x v="1"/>
    </i>
    <i>
      <x v="330"/>
      <x v="368"/>
      <x v="14"/>
      <x v="30"/>
    </i>
    <i>
      <x v="332"/>
      <x v="69"/>
      <x v="13"/>
      <x v="10"/>
    </i>
    <i>
      <x v="333"/>
      <x v="411"/>
      <x v="19"/>
      <x v="31"/>
    </i>
    <i>
      <x v="334"/>
      <x v="209"/>
      <x v="19"/>
      <x v="31"/>
    </i>
    <i>
      <x v="335"/>
      <x v="408"/>
      <x v="19"/>
      <x v="31"/>
    </i>
    <i>
      <x v="336"/>
      <x v="190"/>
      <x v="18"/>
      <x v="13"/>
    </i>
    <i>
      <x v="337"/>
      <x v="190"/>
      <x v="18"/>
      <x v="13"/>
    </i>
    <i>
      <x v="338"/>
      <x v="214"/>
      <x v="30"/>
      <x v="22"/>
    </i>
    <i>
      <x v="339"/>
      <x v="143"/>
      <x v="14"/>
      <x v="30"/>
    </i>
    <i>
      <x v="340"/>
      <x v="369"/>
      <x v="14"/>
      <x v="30"/>
    </i>
    <i>
      <x v="341"/>
      <x v="72"/>
      <x v="13"/>
      <x v="10"/>
    </i>
    <i>
      <x v="342"/>
      <x v="234"/>
      <x v="24"/>
      <x v="32"/>
    </i>
    <i>
      <x v="343"/>
      <x v="75"/>
      <x v="16"/>
      <x v="11"/>
    </i>
    <i>
      <x v="344"/>
      <x v="75"/>
      <x v="13"/>
      <x v="10"/>
    </i>
    <i>
      <x v="347"/>
      <x v="382"/>
      <x v="14"/>
      <x v="30"/>
    </i>
    <i>
      <x v="348"/>
      <x v="378"/>
      <x v="14"/>
      <x v="30"/>
    </i>
    <i>
      <x v="349"/>
      <x v="333"/>
      <x v="14"/>
      <x v="30"/>
    </i>
    <i>
      <x v="350"/>
      <x v="88"/>
      <x v="14"/>
      <x v="30"/>
    </i>
    <i>
      <x v="351"/>
      <x v="162"/>
      <x v="14"/>
      <x v="30"/>
    </i>
    <i>
      <x v="352"/>
      <x v="381"/>
      <x v="14"/>
      <x v="30"/>
    </i>
    <i>
      <x v="354"/>
      <x v="165"/>
      <x v="14"/>
      <x v="30"/>
    </i>
    <i>
      <x v="355"/>
      <x v="113"/>
      <x v="14"/>
      <x v="30"/>
    </i>
    <i>
      <x v="357"/>
      <x v="200"/>
      <x v="19"/>
      <x v="31"/>
    </i>
    <i>
      <x v="359"/>
      <x v="402"/>
      <x v="19"/>
      <x v="31"/>
    </i>
    <i>
      <x v="361"/>
      <x v="183"/>
      <x v="14"/>
      <x v="30"/>
    </i>
    <i>
      <x v="362"/>
      <x v="248"/>
      <x v="26"/>
      <x v="19"/>
    </i>
    <i>
      <x v="363"/>
      <x v="264"/>
      <x v="27"/>
      <x v="18"/>
    </i>
    <i>
      <x v="364"/>
      <x v="272"/>
      <x v="27"/>
      <x v="18"/>
    </i>
    <i>
      <x v="365"/>
      <x v="117"/>
      <x v="14"/>
      <x v="30"/>
    </i>
    <i>
      <x v="367"/>
      <x v="14"/>
      <x v="3"/>
      <x v="1"/>
    </i>
    <i>
      <x v="368"/>
      <x v="294"/>
      <x v="3"/>
      <x v="1"/>
    </i>
    <i>
      <x v="369"/>
      <x v="415"/>
      <x v="10"/>
      <x v="7"/>
    </i>
    <i>
      <x v="370"/>
      <x v="15"/>
      <x v="24"/>
      <x v="32"/>
    </i>
    <i>
      <x v="371"/>
      <x v="295"/>
      <x v="24"/>
      <x v="32"/>
    </i>
    <i>
      <x v="372"/>
      <x v="393"/>
      <x v="3"/>
      <x v="1"/>
    </i>
    <i>
      <x v="373"/>
      <x v="310"/>
      <x v="7"/>
      <x v="5"/>
    </i>
    <i>
      <x v="374"/>
      <x v="273"/>
      <x v="27"/>
      <x v="18"/>
    </i>
    <i>
      <x v="375"/>
      <x v="25"/>
      <x v="3"/>
      <x v="1"/>
    </i>
    <i>
      <x v="376"/>
      <x v="16"/>
      <x v="3"/>
      <x v="1"/>
    </i>
    <i>
      <x v="377"/>
      <x v="296"/>
      <x v="3"/>
      <x v="1"/>
    </i>
    <i>
      <x v="378"/>
      <x v="139"/>
      <x v="14"/>
      <x v="30"/>
    </i>
    <i>
      <x v="379"/>
      <x v="365"/>
      <x v="14"/>
      <x v="30"/>
    </i>
    <i>
      <x v="380"/>
      <x v="198"/>
      <x v="19"/>
      <x v="31"/>
    </i>
    <i>
      <x v="381"/>
      <x v="17"/>
      <x v="3"/>
      <x v="1"/>
    </i>
    <i>
      <x v="382"/>
      <x v="297"/>
      <x v="3"/>
      <x v="1"/>
    </i>
    <i>
      <x v="383"/>
      <x v="280"/>
      <x v="27"/>
      <x v="18"/>
    </i>
    <i>
      <x v="384"/>
      <x v="37"/>
      <x v="7"/>
      <x v="5"/>
    </i>
    <i>
      <x v="385"/>
      <x v="436"/>
      <x v="27"/>
      <x v="18"/>
    </i>
    <i>
      <x v="386"/>
      <x v="435"/>
      <x v="27"/>
      <x v="18"/>
    </i>
    <i>
      <x v="387"/>
      <x v="9"/>
      <x v="2"/>
      <x v="2"/>
    </i>
    <i>
      <x v="388"/>
      <x v="22"/>
      <x v="3"/>
      <x v="1"/>
    </i>
    <i>
      <x v="389"/>
      <x v="184"/>
      <x v="3"/>
      <x v="1"/>
    </i>
    <i>
      <x v="390"/>
      <x v="394"/>
      <x v="3"/>
      <x v="1"/>
    </i>
    <i>
      <x v="391"/>
      <x v="18"/>
      <x v="3"/>
      <x v="1"/>
    </i>
    <i>
      <x v="392"/>
      <x v="298"/>
      <x v="3"/>
      <x v="1"/>
    </i>
    <i>
      <x v="393"/>
      <x v="227"/>
      <x v="23"/>
      <x v="17"/>
    </i>
    <i>
      <x v="394"/>
      <x v="161"/>
      <x v="17"/>
      <x v="12"/>
    </i>
    <i>
      <x v="395"/>
      <x v="276"/>
      <x v="27"/>
      <x v="18"/>
    </i>
    <i>
      <x v="396"/>
      <x v="181"/>
      <x v="14"/>
      <x v="30"/>
    </i>
    <i>
      <x v="397"/>
      <x v="263"/>
      <x v="27"/>
      <x v="18"/>
    </i>
    <i>
      <x v="398"/>
      <x v="128"/>
      <x v="14"/>
      <x v="30"/>
    </i>
    <i>
      <x v="399"/>
      <x v="358"/>
      <x v="14"/>
      <x v="30"/>
    </i>
    <i>
      <x v="400"/>
      <x v="65"/>
      <x v="13"/>
      <x v="10"/>
    </i>
    <i>
      <x v="401"/>
      <x v="65"/>
      <x v="13"/>
      <x v="10"/>
    </i>
    <i>
      <x v="402"/>
      <x v="123"/>
      <x v="14"/>
      <x v="30"/>
    </i>
    <i>
      <x v="403"/>
      <x v="125"/>
      <x v="14"/>
      <x v="30"/>
    </i>
    <i>
      <x v="404"/>
      <x v="353"/>
      <x v="14"/>
      <x v="30"/>
    </i>
    <i>
      <x v="405"/>
      <x v="124"/>
      <x v="14"/>
      <x v="30"/>
    </i>
    <i>
      <x v="406"/>
      <x v="354"/>
      <x v="14"/>
      <x v="30"/>
    </i>
    <i>
      <x v="407"/>
      <x v="24"/>
      <x v="3"/>
      <x v="1"/>
    </i>
    <i>
      <x v="408"/>
      <x v="302"/>
      <x v="3"/>
      <x v="1"/>
    </i>
    <i>
      <x v="409"/>
      <x v="1"/>
      <x v="2"/>
      <x v="2"/>
    </i>
    <i>
      <x v="410"/>
      <x v="403"/>
      <x v="19"/>
      <x v="31"/>
    </i>
    <i>
      <x v="412"/>
      <x v="163"/>
      <x v="14"/>
      <x v="30"/>
    </i>
    <i>
      <x v="413"/>
      <x v="379"/>
      <x v="14"/>
      <x v="30"/>
    </i>
    <i>
      <x v="414"/>
      <x v="108"/>
      <x v="14"/>
      <x v="30"/>
    </i>
    <i>
      <x v="415"/>
      <x v="343"/>
      <x v="14"/>
      <x v="30"/>
    </i>
    <i>
      <x v="416"/>
      <x v="61"/>
      <x v="13"/>
      <x v="10"/>
    </i>
    <i>
      <x v="417"/>
      <x v="314"/>
      <x v="7"/>
      <x v="5"/>
    </i>
    <i>
      <x v="418"/>
      <x v="43"/>
      <x v="7"/>
      <x v="5"/>
    </i>
    <i>
      <x v="419"/>
      <x v="4"/>
      <x v="2"/>
      <x v="2"/>
    </i>
    <i>
      <x v="420"/>
      <x v="400"/>
      <x v="19"/>
      <x v="31"/>
    </i>
    <i>
      <x v="421"/>
      <x v="262"/>
      <x v="27"/>
      <x v="18"/>
    </i>
    <i>
      <x v="422"/>
      <x v="27"/>
      <x v="3"/>
      <x v="1"/>
    </i>
    <i>
      <x v="423"/>
      <x v="305"/>
      <x v="3"/>
      <x v="1"/>
    </i>
    <i>
      <x v="424"/>
      <x v="397"/>
      <x v="8"/>
      <x v="5"/>
    </i>
    <i>
      <x v="425"/>
      <x v="105"/>
      <x v="14"/>
      <x v="30"/>
    </i>
    <i>
      <x v="426"/>
      <x v="81"/>
      <x v="13"/>
      <x v="10"/>
    </i>
    <i>
      <x v="427"/>
      <x v="174"/>
      <x v="14"/>
      <x v="30"/>
    </i>
    <i>
      <x v="428"/>
      <x v="389"/>
      <x v="14"/>
      <x v="30"/>
    </i>
    <i>
      <x v="429"/>
      <x v="78"/>
      <x v="13"/>
      <x v="10"/>
    </i>
    <i>
      <x v="430"/>
      <x v="77"/>
      <x v="13"/>
      <x v="10"/>
    </i>
    <i>
      <x v="431"/>
      <x v="19"/>
      <x v="14"/>
      <x v="30"/>
    </i>
    <i>
      <x v="432"/>
      <x v="172"/>
      <x v="14"/>
      <x v="30"/>
    </i>
    <i>
      <x v="433"/>
      <x v="387"/>
      <x v="14"/>
      <x v="30"/>
    </i>
    <i>
      <x v="434"/>
      <x v="268"/>
      <x v="14"/>
      <x v="30"/>
    </i>
    <i>
      <x v="435"/>
      <x v="437"/>
      <x v="14"/>
      <x v="30"/>
    </i>
    <i>
      <x v="436"/>
      <x v="450"/>
      <x v="35"/>
      <x v="27"/>
    </i>
    <i>
      <x v="437"/>
      <x v="147"/>
      <x v="14"/>
      <x v="30"/>
    </i>
    <i>
      <x v="438"/>
      <x v="335"/>
      <x v="8"/>
      <x v="5"/>
    </i>
    <i>
      <x v="439"/>
      <x v="106"/>
      <x v="14"/>
      <x v="30"/>
    </i>
    <i>
      <x v="440"/>
      <x v="243"/>
      <x v="24"/>
      <x v="32"/>
    </i>
    <i>
      <x v="441"/>
      <x v="42"/>
      <x v="5"/>
      <x v="29"/>
    </i>
    <i>
      <x v="442"/>
      <x v="130"/>
      <x v="12"/>
      <x v="9"/>
    </i>
    <i>
      <x v="443"/>
      <x v="359"/>
      <x v="12"/>
      <x v="9"/>
    </i>
    <i>
      <x v="444"/>
      <x v="66"/>
      <x v="11"/>
      <x v="8"/>
    </i>
    <i>
      <x v="445"/>
      <x v="55"/>
      <x v="12"/>
      <x v="9"/>
    </i>
    <i r="1">
      <x v="56"/>
      <x v="12"/>
      <x v="9"/>
    </i>
    <i>
      <x v="446"/>
      <x v="322"/>
      <x v="12"/>
      <x v="9"/>
    </i>
    <i r="1">
      <x v="323"/>
      <x v="12"/>
      <x v="9"/>
    </i>
    <i>
      <x v="447"/>
      <x v="53"/>
      <x v="11"/>
      <x v="8"/>
    </i>
    <i r="1">
      <x v="54"/>
      <x v="11"/>
      <x v="8"/>
    </i>
    <i>
      <x v="448"/>
      <x v="48"/>
      <x v="25"/>
      <x v="18"/>
    </i>
    <i>
      <x v="449"/>
      <x v="335"/>
      <x v="8"/>
      <x v="5"/>
    </i>
    <i>
      <x v="450"/>
      <x v="195"/>
      <x v="19"/>
      <x v="31"/>
    </i>
    <i>
      <x v="451"/>
      <x v="180"/>
      <x v="14"/>
      <x v="30"/>
    </i>
    <i>
      <x v="452"/>
      <x v="396"/>
      <x v="14"/>
      <x v="30"/>
    </i>
    <i>
      <x v="453"/>
      <x v="398"/>
      <x v="14"/>
      <x v="30"/>
    </i>
    <i>
      <x v="455"/>
      <x v="383"/>
      <x v="14"/>
      <x v="30"/>
    </i>
    <i>
      <x v="456"/>
      <x v="169"/>
      <x v="14"/>
      <x v="30"/>
    </i>
    <i>
      <x v="457"/>
      <x v="289"/>
      <x v="27"/>
      <x v="18"/>
    </i>
    <i>
      <x v="458"/>
      <x v="259"/>
      <x v="26"/>
      <x v="19"/>
    </i>
    <i>
      <x v="459"/>
      <x v="448"/>
      <x v="27"/>
      <x v="18"/>
    </i>
    <i>
      <x v="460"/>
      <x v="186"/>
      <x v="14"/>
      <x v="30"/>
    </i>
    <i>
      <x v="461"/>
      <x v="429"/>
      <x v="24"/>
      <x v="32"/>
    </i>
    <i>
      <x v="462"/>
      <x v="329"/>
      <x v="14"/>
      <x v="30"/>
    </i>
    <i>
      <x v="463"/>
      <x v="93"/>
      <x v="14"/>
      <x v="30"/>
    </i>
    <i>
      <x v="464"/>
      <x v="33"/>
      <x v="7"/>
      <x v="5"/>
    </i>
    <i>
      <x v="465"/>
      <x v="311"/>
      <x v="7"/>
      <x v="5"/>
    </i>
    <i>
      <x v="466"/>
      <x v="173"/>
      <x v="14"/>
      <x v="30"/>
    </i>
    <i>
      <x v="467"/>
      <x v="20"/>
      <x v="14"/>
      <x v="30"/>
    </i>
    <i>
      <x v="468"/>
      <x v="388"/>
      <x v="14"/>
      <x v="30"/>
    </i>
    <i>
      <x v="469"/>
      <x v="299"/>
      <x v="14"/>
      <x v="30"/>
    </i>
    <i>
      <x v="470"/>
      <x v="330"/>
      <x v="14"/>
      <x v="30"/>
    </i>
    <i>
      <x v="471"/>
      <x v="89"/>
      <x v="14"/>
      <x v="30"/>
    </i>
    <i>
      <x v="472"/>
      <x v="449"/>
      <x v="34"/>
      <x v="26"/>
    </i>
    <i>
      <x v="473"/>
      <x v="449"/>
      <x v="33"/>
      <x v="25"/>
    </i>
    <i>
      <x v="474"/>
      <x v="440"/>
      <x v="27"/>
      <x v="18"/>
    </i>
    <i>
      <x v="475"/>
      <x v="278"/>
      <x v="27"/>
      <x v="18"/>
    </i>
    <i>
      <x v="476"/>
      <x v="440"/>
      <x v="27"/>
      <x v="18"/>
    </i>
    <i>
      <x v="477"/>
      <x v="26"/>
      <x v="3"/>
      <x v="1"/>
    </i>
    <i>
      <x v="478"/>
      <x v="303"/>
      <x v="3"/>
      <x v="1"/>
    </i>
    <i>
      <x v="479"/>
      <x v="331"/>
      <x v="14"/>
      <x v="30"/>
    </i>
    <i>
      <x v="480"/>
      <x v="90"/>
      <x v="14"/>
      <x v="30"/>
    </i>
    <i>
      <x v="481"/>
      <x v="242"/>
      <x v="24"/>
      <x v="32"/>
    </i>
    <i>
      <x v="482"/>
      <x v="424"/>
      <x v="24"/>
      <x v="32"/>
    </i>
    <i>
      <x v="483"/>
      <x v="38"/>
      <x v="14"/>
      <x v="30"/>
    </i>
    <i>
      <x v="485"/>
      <x v="39"/>
      <x v="27"/>
      <x v="18"/>
    </i>
    <i>
      <x v="486"/>
      <x v="349"/>
      <x v="27"/>
      <x v="18"/>
    </i>
    <i>
      <x v="487"/>
      <x v="289"/>
      <x v="27"/>
      <x v="18"/>
    </i>
    <i>
      <x v="488"/>
      <x v="70"/>
      <x v="13"/>
      <x v="10"/>
    </i>
    <i>
      <x v="489"/>
      <x v="140"/>
      <x v="14"/>
      <x v="30"/>
    </i>
    <i>
      <x v="491"/>
      <x v="366"/>
      <x v="14"/>
      <x v="30"/>
    </i>
    <i>
      <x v="493"/>
      <x v="70"/>
      <x v="13"/>
      <x v="10"/>
    </i>
    <i>
      <x v="494"/>
      <x v="367"/>
      <x v="3"/>
      <x v="1"/>
    </i>
    <i>
      <x v="495"/>
      <x v="141"/>
      <x v="3"/>
      <x v="1"/>
    </i>
    <i>
      <x v="496"/>
      <x v="71"/>
      <x v="2"/>
      <x v="2"/>
    </i>
    <i>
      <x v="497"/>
      <x v="166"/>
      <x v="14"/>
      <x v="30"/>
    </i>
    <i>
      <x v="498"/>
      <x v="45"/>
      <x v="27"/>
      <x v="18"/>
    </i>
    <i>
      <x v="499"/>
      <x v="316"/>
      <x v="27"/>
      <x v="18"/>
    </i>
    <i>
      <x v="500"/>
      <x v="205"/>
      <x v="19"/>
      <x v="31"/>
    </i>
    <i>
      <x v="501"/>
      <x v="407"/>
      <x v="19"/>
      <x v="31"/>
    </i>
    <i>
      <x v="502"/>
      <x v="208"/>
      <x v="19"/>
      <x v="31"/>
    </i>
    <i>
      <x v="503"/>
      <x v="206"/>
      <x v="14"/>
      <x v="30"/>
    </i>
    <i>
      <x v="504"/>
      <x v="8"/>
      <x v="23"/>
      <x v="17"/>
    </i>
    <i>
      <x v="505"/>
      <x v="199"/>
      <x v="19"/>
      <x v="31"/>
    </i>
    <i>
      <x v="506"/>
      <x v="207"/>
      <x v="19"/>
      <x v="31"/>
    </i>
    <i>
      <x v="507"/>
      <x v="40"/>
      <x v="7"/>
      <x v="5"/>
    </i>
    <i>
      <x v="508"/>
      <x v="126"/>
      <x v="14"/>
      <x v="30"/>
    </i>
    <i>
      <x v="509"/>
      <x v="356"/>
      <x v="14"/>
      <x v="30"/>
    </i>
    <i>
      <x v="511"/>
      <x v="232"/>
      <x v="24"/>
      <x v="32"/>
    </i>
    <i>
      <x v="512"/>
      <x v="426"/>
      <x v="24"/>
      <x v="32"/>
    </i>
    <i>
      <x v="513"/>
      <x v="230"/>
      <x v="23"/>
      <x v="17"/>
    </i>
    <i>
      <x v="514"/>
      <x v="285"/>
      <x v="30"/>
      <x v="22"/>
    </i>
    <i>
      <x v="516"/>
      <x v="187"/>
      <x v="14"/>
      <x v="30"/>
    </i>
    <i>
      <x v="517"/>
      <x v="399"/>
      <x v="14"/>
      <x v="30"/>
    </i>
    <i>
      <x v="518"/>
      <x v="182"/>
      <x v="14"/>
      <x v="30"/>
    </i>
    <i>
      <x v="519"/>
      <x v="50"/>
      <x v="7"/>
      <x v="5"/>
    </i>
    <i>
      <x v="520"/>
      <x v="41"/>
      <x v="7"/>
      <x v="5"/>
    </i>
    <i>
      <x v="521"/>
      <x v="312"/>
      <x v="7"/>
      <x v="5"/>
    </i>
    <i>
      <x v="522"/>
      <x v="317"/>
      <x v="7"/>
      <x v="5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F3A43CC-3EE1-46F3-AC80-8CF32895BD77}" name="Pivot-taulukko2" cacheId="151" applyNumberFormats="0" applyBorderFormats="0" applyFontFormats="0" applyPatternFormats="0" applyAlignmentFormats="0" applyWidthHeightFormats="1" dataCaption="Arvot" updatedVersion="6" minRefreshableVersion="3" useAutoFormatting="1" itemPrintTitles="1" createdVersion="6" indent="0" outline="1" outlineData="1" multipleFieldFilters="0" rowHeaderCaption="Seurantaryhmän nimet">
  <location ref="A3:B37" firstHeaderRow="1" firstDataRow="1" firstDataCol="1"/>
  <pivotFields count="1">
    <pivotField axis="axisRow" dataField="1" showAll="0" sortType="ascending">
      <items count="34">
        <item x="17"/>
        <item x="3"/>
        <item x="5"/>
        <item x="23"/>
        <item n="10322 Yhteiskunnalliset alat, kustannusryhmä 2, AT&amp;EAT, UUSI" x="28"/>
        <item x="18"/>
        <item x="4"/>
        <item x="20"/>
        <item x="10"/>
        <item x="30"/>
        <item x="29"/>
        <item n="10712 Tekniikan alat, kustannusryhmä 1, AT&amp;EAT, UUSI" x="0"/>
        <item x="6"/>
        <item x="9"/>
        <item x="1"/>
        <item n="10822 Maa- ja metsätalousalat, kustannusryhmä 2, AT&amp;EAT, UUSI" x="2"/>
        <item x="15"/>
        <item x="12"/>
        <item x="8"/>
        <item x="22"/>
        <item n="10912 Terveys- ja hyvinvointialat, kustannusryhmä 1, AT&amp;EAT, UUSI" x="13"/>
        <item x="11"/>
        <item x="7"/>
        <item x="14"/>
        <item x="21"/>
        <item x="19"/>
        <item x="16"/>
        <item x="24"/>
        <item x="25"/>
        <item x="32"/>
        <item x="31"/>
        <item x="27"/>
        <item x="26"/>
        <item t="default"/>
      </items>
    </pivotField>
  </pivotFields>
  <rowFields count="1">
    <field x="0"/>
  </rowFields>
  <rowItems count="3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 t="grand">
      <x/>
    </i>
  </rowItems>
  <colItems count="1">
    <i/>
  </colItems>
  <dataFields count="1">
    <dataField name="Tutkintojen määrä seurantaryhmässä" fld="0" subtotal="count" baseField="0" baseItem="0"/>
  </dataFields>
  <formats count="1">
    <format dxfId="1">
      <pivotArea dataOnly="0" fieldPosition="0">
        <references count="1">
          <reference field="0" count="4">
            <x v="4"/>
            <x v="11"/>
            <x v="15"/>
            <x v="2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8D2D6-0B5F-4589-85F9-ABF021DF0E70}">
  <dimension ref="A1:G480"/>
  <sheetViews>
    <sheetView tabSelected="1" workbookViewId="0">
      <selection activeCell="A4" sqref="A4:A282 F4:G282"/>
      <pivotSelection pane="bottomRight" showHeader="1" extendable="1" axis="axisRow" max="477" activeRow="3" previousRow="3" click="1" r:id="rId1">
        <pivotArea dataOnly="0" outline="0" fieldPosition="0">
          <references count="1">
            <reference field="24" count="1">
              <x v="0"/>
            </reference>
          </references>
        </pivotArea>
      </pivotSelection>
    </sheetView>
  </sheetViews>
  <sheetFormatPr defaultRowHeight="15" x14ac:dyDescent="0.25"/>
  <cols>
    <col min="1" max="1" width="13.140625" bestFit="1" customWidth="1"/>
    <col min="2" max="2" width="16.140625" bestFit="1" customWidth="1"/>
    <col min="3" max="3" width="18.42578125" bestFit="1" customWidth="1"/>
    <col min="4" max="4" width="79.5703125" bestFit="1" customWidth="1"/>
    <col min="5" max="5" width="24.7109375" bestFit="1" customWidth="1"/>
    <col min="6" max="6" width="20" customWidth="1"/>
    <col min="7" max="7" width="10.28515625" customWidth="1"/>
  </cols>
  <sheetData>
    <row r="1" spans="1:7" x14ac:dyDescent="0.25">
      <c r="A1" t="s">
        <v>544</v>
      </c>
    </row>
    <row r="3" spans="1:7" ht="45" x14ac:dyDescent="0.25">
      <c r="A3" s="5" t="s">
        <v>531</v>
      </c>
      <c r="B3" s="3" t="s">
        <v>532</v>
      </c>
      <c r="C3" s="3" t="s">
        <v>533</v>
      </c>
      <c r="D3" s="3" t="s">
        <v>529</v>
      </c>
      <c r="E3" s="10" t="s">
        <v>534</v>
      </c>
      <c r="F3" s="6" t="s">
        <v>535</v>
      </c>
      <c r="G3" s="7" t="s">
        <v>543</v>
      </c>
    </row>
    <row r="4" spans="1:7" x14ac:dyDescent="0.25">
      <c r="A4">
        <v>1</v>
      </c>
      <c r="B4">
        <v>324116</v>
      </c>
      <c r="C4" t="s">
        <v>298</v>
      </c>
      <c r="D4" t="s">
        <v>375</v>
      </c>
      <c r="E4" t="s">
        <v>536</v>
      </c>
      <c r="F4" s="9">
        <v>2</v>
      </c>
      <c r="G4" s="8">
        <v>-1</v>
      </c>
    </row>
    <row r="5" spans="1:7" x14ac:dyDescent="0.25">
      <c r="A5">
        <v>1</v>
      </c>
      <c r="B5">
        <v>324126</v>
      </c>
      <c r="C5" t="s">
        <v>298</v>
      </c>
      <c r="D5" t="s">
        <v>435</v>
      </c>
      <c r="E5" t="s">
        <v>536</v>
      </c>
      <c r="F5" s="9">
        <v>2</v>
      </c>
      <c r="G5" s="8">
        <v>-1</v>
      </c>
    </row>
    <row r="6" spans="1:7" x14ac:dyDescent="0.25">
      <c r="A6">
        <v>1</v>
      </c>
      <c r="B6">
        <v>324127</v>
      </c>
      <c r="C6" t="s">
        <v>298</v>
      </c>
      <c r="D6" t="s">
        <v>475</v>
      </c>
      <c r="E6" t="s">
        <v>536</v>
      </c>
      <c r="F6" s="9">
        <v>2</v>
      </c>
      <c r="G6" s="8">
        <v>-1</v>
      </c>
    </row>
    <row r="7" spans="1:7" x14ac:dyDescent="0.25">
      <c r="A7">
        <v>1</v>
      </c>
      <c r="B7">
        <v>331101</v>
      </c>
      <c r="C7" t="s">
        <v>298</v>
      </c>
      <c r="D7" t="s">
        <v>217</v>
      </c>
      <c r="E7" t="s">
        <v>537</v>
      </c>
      <c r="F7" s="9">
        <v>1</v>
      </c>
      <c r="G7" s="8">
        <v>0</v>
      </c>
    </row>
    <row r="8" spans="1:7" x14ac:dyDescent="0.25">
      <c r="A8">
        <v>1</v>
      </c>
      <c r="B8">
        <v>331101</v>
      </c>
      <c r="C8" t="s">
        <v>298</v>
      </c>
      <c r="D8" t="s">
        <v>221</v>
      </c>
      <c r="E8" t="s">
        <v>537</v>
      </c>
      <c r="F8" s="9">
        <v>1</v>
      </c>
      <c r="G8" s="8">
        <v>0</v>
      </c>
    </row>
    <row r="9" spans="1:7" x14ac:dyDescent="0.25">
      <c r="A9">
        <v>1</v>
      </c>
      <c r="B9">
        <v>334101</v>
      </c>
      <c r="C9" t="s">
        <v>298</v>
      </c>
      <c r="D9" t="s">
        <v>42</v>
      </c>
      <c r="E9" t="s">
        <v>536</v>
      </c>
      <c r="F9" s="9">
        <v>2</v>
      </c>
      <c r="G9" s="8">
        <v>-1</v>
      </c>
    </row>
    <row r="10" spans="1:7" x14ac:dyDescent="0.25">
      <c r="A10">
        <v>1</v>
      </c>
      <c r="B10">
        <v>334102</v>
      </c>
      <c r="C10" t="s">
        <v>298</v>
      </c>
      <c r="D10" t="s">
        <v>472</v>
      </c>
      <c r="E10" t="s">
        <v>536</v>
      </c>
      <c r="F10" s="9">
        <v>1</v>
      </c>
      <c r="G10" s="8">
        <v>0</v>
      </c>
    </row>
    <row r="11" spans="1:7" x14ac:dyDescent="0.25">
      <c r="A11">
        <v>1</v>
      </c>
      <c r="B11">
        <v>334103</v>
      </c>
      <c r="C11" t="s">
        <v>298</v>
      </c>
      <c r="D11" t="s">
        <v>103</v>
      </c>
      <c r="E11" t="s">
        <v>536</v>
      </c>
      <c r="F11" s="9">
        <v>1</v>
      </c>
      <c r="G11" s="8">
        <v>0</v>
      </c>
    </row>
    <row r="12" spans="1:7" x14ac:dyDescent="0.25">
      <c r="A12">
        <v>1</v>
      </c>
      <c r="B12">
        <v>334104</v>
      </c>
      <c r="C12" t="s">
        <v>298</v>
      </c>
      <c r="D12" t="s">
        <v>262</v>
      </c>
      <c r="E12" t="s">
        <v>536</v>
      </c>
      <c r="F12" s="9">
        <v>1</v>
      </c>
      <c r="G12" s="8">
        <v>0</v>
      </c>
    </row>
    <row r="13" spans="1:7" x14ac:dyDescent="0.25">
      <c r="A13">
        <v>1</v>
      </c>
      <c r="B13">
        <v>334105</v>
      </c>
      <c r="C13" t="s">
        <v>298</v>
      </c>
      <c r="D13" t="s">
        <v>302</v>
      </c>
      <c r="E13" t="s">
        <v>536</v>
      </c>
      <c r="F13" s="9">
        <v>1</v>
      </c>
      <c r="G13" s="8">
        <v>0</v>
      </c>
    </row>
    <row r="14" spans="1:7" x14ac:dyDescent="0.25">
      <c r="A14">
        <v>1</v>
      </c>
      <c r="B14">
        <v>334106</v>
      </c>
      <c r="C14" t="s">
        <v>298</v>
      </c>
      <c r="D14" t="s">
        <v>389</v>
      </c>
      <c r="E14" t="s">
        <v>536</v>
      </c>
      <c r="F14" s="9">
        <v>1</v>
      </c>
      <c r="G14" s="8">
        <v>0</v>
      </c>
    </row>
    <row r="15" spans="1:7" x14ac:dyDescent="0.25">
      <c r="A15">
        <v>1</v>
      </c>
      <c r="B15">
        <v>334108</v>
      </c>
      <c r="C15" t="s">
        <v>298</v>
      </c>
      <c r="D15" t="s">
        <v>493</v>
      </c>
      <c r="E15" t="s">
        <v>536</v>
      </c>
      <c r="F15" s="9">
        <v>2</v>
      </c>
      <c r="G15" s="8">
        <v>-1</v>
      </c>
    </row>
    <row r="16" spans="1:7" x14ac:dyDescent="0.25">
      <c r="A16">
        <v>1</v>
      </c>
      <c r="B16">
        <v>334109</v>
      </c>
      <c r="C16" t="s">
        <v>298</v>
      </c>
      <c r="D16" t="s">
        <v>494</v>
      </c>
      <c r="E16" t="s">
        <v>536</v>
      </c>
      <c r="F16" s="9">
        <v>2</v>
      </c>
      <c r="G16" s="8">
        <v>-1</v>
      </c>
    </row>
    <row r="17" spans="1:7" x14ac:dyDescent="0.25">
      <c r="A17">
        <v>1</v>
      </c>
      <c r="B17">
        <v>334111</v>
      </c>
      <c r="C17" t="s">
        <v>298</v>
      </c>
      <c r="D17" t="s">
        <v>514</v>
      </c>
      <c r="E17" t="s">
        <v>536</v>
      </c>
      <c r="F17" s="9">
        <v>1</v>
      </c>
      <c r="G17" s="8">
        <v>0</v>
      </c>
    </row>
    <row r="18" spans="1:7" x14ac:dyDescent="0.25">
      <c r="A18">
        <v>1</v>
      </c>
      <c r="B18">
        <v>334112</v>
      </c>
      <c r="C18" t="s">
        <v>298</v>
      </c>
      <c r="D18" t="s">
        <v>525</v>
      </c>
      <c r="E18" t="s">
        <v>536</v>
      </c>
      <c r="F18" s="9">
        <v>1</v>
      </c>
      <c r="G18" s="8">
        <v>0</v>
      </c>
    </row>
    <row r="19" spans="1:7" x14ac:dyDescent="0.25">
      <c r="A19">
        <v>1</v>
      </c>
      <c r="B19">
        <v>334114</v>
      </c>
      <c r="C19" t="s">
        <v>298</v>
      </c>
      <c r="D19" t="s">
        <v>422</v>
      </c>
      <c r="E19" t="s">
        <v>536</v>
      </c>
      <c r="F19" s="9">
        <v>1</v>
      </c>
      <c r="G19" s="8">
        <v>0</v>
      </c>
    </row>
    <row r="20" spans="1:7" x14ac:dyDescent="0.25">
      <c r="A20">
        <v>1</v>
      </c>
      <c r="B20">
        <v>334115</v>
      </c>
      <c r="C20" t="s">
        <v>298</v>
      </c>
      <c r="D20" t="s">
        <v>69</v>
      </c>
      <c r="E20" t="s">
        <v>536</v>
      </c>
      <c r="F20" s="9">
        <v>1</v>
      </c>
      <c r="G20" s="8">
        <v>0</v>
      </c>
    </row>
    <row r="21" spans="1:7" x14ac:dyDescent="0.25">
      <c r="A21">
        <v>1</v>
      </c>
      <c r="B21">
        <v>334116</v>
      </c>
      <c r="C21" t="s">
        <v>298</v>
      </c>
      <c r="D21" t="s">
        <v>505</v>
      </c>
      <c r="E21" t="s">
        <v>536</v>
      </c>
      <c r="F21" s="9">
        <v>1</v>
      </c>
      <c r="G21" s="8">
        <v>0</v>
      </c>
    </row>
    <row r="22" spans="1:7" x14ac:dyDescent="0.25">
      <c r="A22">
        <v>1</v>
      </c>
      <c r="B22">
        <v>334117</v>
      </c>
      <c r="C22" t="s">
        <v>298</v>
      </c>
      <c r="D22" t="s">
        <v>20</v>
      </c>
      <c r="E22" t="s">
        <v>536</v>
      </c>
      <c r="F22" s="9">
        <v>1</v>
      </c>
      <c r="G22" s="8">
        <v>0</v>
      </c>
    </row>
    <row r="23" spans="1:7" x14ac:dyDescent="0.25">
      <c r="A23">
        <v>1</v>
      </c>
      <c r="B23">
        <v>334118</v>
      </c>
      <c r="C23" t="s">
        <v>298</v>
      </c>
      <c r="D23" t="s">
        <v>136</v>
      </c>
      <c r="E23" t="s">
        <v>536</v>
      </c>
      <c r="F23" s="9">
        <v>1</v>
      </c>
      <c r="G23" s="8">
        <v>0</v>
      </c>
    </row>
    <row r="24" spans="1:7" x14ac:dyDescent="0.25">
      <c r="A24">
        <v>1</v>
      </c>
      <c r="B24">
        <v>334119</v>
      </c>
      <c r="C24" t="s">
        <v>298</v>
      </c>
      <c r="D24" t="s">
        <v>457</v>
      </c>
      <c r="E24" t="s">
        <v>536</v>
      </c>
      <c r="F24" s="9">
        <v>1</v>
      </c>
      <c r="G24" s="8">
        <v>0</v>
      </c>
    </row>
    <row r="25" spans="1:7" x14ac:dyDescent="0.25">
      <c r="A25">
        <v>1</v>
      </c>
      <c r="B25">
        <v>334120</v>
      </c>
      <c r="C25" t="s">
        <v>298</v>
      </c>
      <c r="D25" t="s">
        <v>243</v>
      </c>
      <c r="E25" t="s">
        <v>536</v>
      </c>
      <c r="F25" s="9">
        <v>1</v>
      </c>
      <c r="G25" s="8">
        <v>0</v>
      </c>
    </row>
    <row r="26" spans="1:7" x14ac:dyDescent="0.25">
      <c r="A26">
        <v>1</v>
      </c>
      <c r="B26">
        <v>334121</v>
      </c>
      <c r="C26" t="s">
        <v>298</v>
      </c>
      <c r="D26" t="s">
        <v>524</v>
      </c>
      <c r="E26" t="s">
        <v>536</v>
      </c>
      <c r="F26" s="9">
        <v>1</v>
      </c>
      <c r="G26" s="8">
        <v>0</v>
      </c>
    </row>
    <row r="27" spans="1:7" x14ac:dyDescent="0.25">
      <c r="A27">
        <v>1</v>
      </c>
      <c r="B27">
        <v>334145</v>
      </c>
      <c r="C27" t="s">
        <v>298</v>
      </c>
      <c r="D27" t="s">
        <v>219</v>
      </c>
      <c r="E27" t="s">
        <v>536</v>
      </c>
      <c r="F27" s="9">
        <v>1</v>
      </c>
      <c r="G27" s="8">
        <v>0</v>
      </c>
    </row>
    <row r="28" spans="1:7" x14ac:dyDescent="0.25">
      <c r="A28">
        <v>1</v>
      </c>
      <c r="B28">
        <v>334146</v>
      </c>
      <c r="C28" t="s">
        <v>298</v>
      </c>
      <c r="D28" t="s">
        <v>320</v>
      </c>
      <c r="E28" t="s">
        <v>536</v>
      </c>
      <c r="F28" s="9">
        <v>2</v>
      </c>
      <c r="G28" s="8">
        <v>-1</v>
      </c>
    </row>
    <row r="29" spans="1:7" x14ac:dyDescent="0.25">
      <c r="A29">
        <v>1</v>
      </c>
      <c r="B29">
        <v>354101</v>
      </c>
      <c r="C29" t="s">
        <v>298</v>
      </c>
      <c r="D29" t="s">
        <v>90</v>
      </c>
      <c r="E29" t="s">
        <v>536</v>
      </c>
      <c r="F29" s="9">
        <v>2</v>
      </c>
      <c r="G29" s="8">
        <v>-1</v>
      </c>
    </row>
    <row r="30" spans="1:7" x14ac:dyDescent="0.25">
      <c r="A30">
        <v>1</v>
      </c>
      <c r="B30">
        <v>354102</v>
      </c>
      <c r="C30" t="s">
        <v>298</v>
      </c>
      <c r="D30" t="s">
        <v>145</v>
      </c>
      <c r="E30" t="s">
        <v>536</v>
      </c>
      <c r="F30" s="9">
        <v>2</v>
      </c>
      <c r="G30" s="8">
        <v>-1</v>
      </c>
    </row>
    <row r="31" spans="1:7" x14ac:dyDescent="0.25">
      <c r="A31">
        <v>1</v>
      </c>
      <c r="B31">
        <v>354102</v>
      </c>
      <c r="C31" t="s">
        <v>298</v>
      </c>
      <c r="D31" t="s">
        <v>146</v>
      </c>
      <c r="E31" t="s">
        <v>536</v>
      </c>
      <c r="F31" s="9">
        <v>2</v>
      </c>
      <c r="G31" s="8">
        <v>-1</v>
      </c>
    </row>
    <row r="32" spans="1:7" x14ac:dyDescent="0.25">
      <c r="A32">
        <v>1</v>
      </c>
      <c r="B32">
        <v>354103</v>
      </c>
      <c r="C32" t="s">
        <v>298</v>
      </c>
      <c r="D32" t="s">
        <v>155</v>
      </c>
      <c r="E32" t="s">
        <v>536</v>
      </c>
      <c r="F32" s="9">
        <v>2</v>
      </c>
      <c r="G32" s="8">
        <v>-1</v>
      </c>
    </row>
    <row r="33" spans="1:7" x14ac:dyDescent="0.25">
      <c r="A33">
        <v>1</v>
      </c>
      <c r="B33">
        <v>354104</v>
      </c>
      <c r="C33" t="s">
        <v>298</v>
      </c>
      <c r="D33" t="s">
        <v>157</v>
      </c>
      <c r="E33" t="s">
        <v>536</v>
      </c>
      <c r="F33" s="9">
        <v>2</v>
      </c>
      <c r="G33" s="8">
        <v>-1</v>
      </c>
    </row>
    <row r="34" spans="1:7" x14ac:dyDescent="0.25">
      <c r="A34">
        <v>1</v>
      </c>
      <c r="B34">
        <v>354105</v>
      </c>
      <c r="C34" t="s">
        <v>298</v>
      </c>
      <c r="D34" t="s">
        <v>209</v>
      </c>
      <c r="E34" t="s">
        <v>536</v>
      </c>
      <c r="F34" s="9">
        <v>2</v>
      </c>
      <c r="G34" s="8">
        <v>-1</v>
      </c>
    </row>
    <row r="35" spans="1:7" x14ac:dyDescent="0.25">
      <c r="A35">
        <v>1</v>
      </c>
      <c r="B35">
        <v>354106</v>
      </c>
      <c r="C35" t="s">
        <v>298</v>
      </c>
      <c r="D35" t="s">
        <v>234</v>
      </c>
      <c r="E35" t="s">
        <v>536</v>
      </c>
      <c r="F35" s="9">
        <v>2</v>
      </c>
      <c r="G35" s="8">
        <v>-1</v>
      </c>
    </row>
    <row r="36" spans="1:7" x14ac:dyDescent="0.25">
      <c r="A36">
        <v>1</v>
      </c>
      <c r="B36">
        <v>354107</v>
      </c>
      <c r="C36" t="s">
        <v>298</v>
      </c>
      <c r="D36" t="s">
        <v>360</v>
      </c>
      <c r="E36" t="s">
        <v>536</v>
      </c>
      <c r="F36" s="9">
        <v>2</v>
      </c>
      <c r="G36" s="8">
        <v>-1</v>
      </c>
    </row>
    <row r="37" spans="1:7" x14ac:dyDescent="0.25">
      <c r="A37">
        <v>1</v>
      </c>
      <c r="B37">
        <v>354108</v>
      </c>
      <c r="C37" t="s">
        <v>298</v>
      </c>
      <c r="D37" t="s">
        <v>479</v>
      </c>
      <c r="E37" t="s">
        <v>536</v>
      </c>
      <c r="F37" s="9">
        <v>2</v>
      </c>
      <c r="G37" s="8">
        <v>-1</v>
      </c>
    </row>
    <row r="38" spans="1:7" x14ac:dyDescent="0.25">
      <c r="A38">
        <v>1</v>
      </c>
      <c r="B38">
        <v>354109</v>
      </c>
      <c r="C38" t="s">
        <v>298</v>
      </c>
      <c r="D38" t="s">
        <v>490</v>
      </c>
      <c r="E38" t="s">
        <v>536</v>
      </c>
      <c r="F38" s="9">
        <v>2</v>
      </c>
      <c r="G38" s="8">
        <v>-1</v>
      </c>
    </row>
    <row r="39" spans="1:7" x14ac:dyDescent="0.25">
      <c r="A39">
        <v>1</v>
      </c>
      <c r="B39">
        <v>354110</v>
      </c>
      <c r="C39" t="s">
        <v>298</v>
      </c>
      <c r="D39" t="s">
        <v>278</v>
      </c>
      <c r="E39" t="s">
        <v>536</v>
      </c>
      <c r="F39" s="9">
        <v>2</v>
      </c>
      <c r="G39" s="8">
        <v>-1</v>
      </c>
    </row>
    <row r="40" spans="1:7" x14ac:dyDescent="0.25">
      <c r="A40">
        <v>1</v>
      </c>
      <c r="B40">
        <v>354111</v>
      </c>
      <c r="C40" t="s">
        <v>298</v>
      </c>
      <c r="D40" t="s">
        <v>88</v>
      </c>
      <c r="E40" t="s">
        <v>536</v>
      </c>
      <c r="F40" s="9">
        <v>2</v>
      </c>
      <c r="G40" s="8">
        <v>-1</v>
      </c>
    </row>
    <row r="41" spans="1:7" x14ac:dyDescent="0.25">
      <c r="A41">
        <v>1</v>
      </c>
      <c r="B41">
        <v>354112</v>
      </c>
      <c r="C41" t="s">
        <v>298</v>
      </c>
      <c r="D41" t="s">
        <v>471</v>
      </c>
      <c r="E41" t="s">
        <v>536</v>
      </c>
      <c r="F41" s="9">
        <v>2</v>
      </c>
      <c r="G41" s="8">
        <v>-1</v>
      </c>
    </row>
    <row r="42" spans="1:7" x14ac:dyDescent="0.25">
      <c r="A42">
        <v>1</v>
      </c>
      <c r="B42">
        <v>354113</v>
      </c>
      <c r="C42" t="s">
        <v>298</v>
      </c>
      <c r="D42" t="s">
        <v>113</v>
      </c>
      <c r="E42" t="s">
        <v>536</v>
      </c>
      <c r="F42" s="9">
        <v>2</v>
      </c>
      <c r="G42" s="8">
        <v>-1</v>
      </c>
    </row>
    <row r="43" spans="1:7" x14ac:dyDescent="0.25">
      <c r="A43">
        <v>1</v>
      </c>
      <c r="B43">
        <v>354114</v>
      </c>
      <c r="C43" t="s">
        <v>298</v>
      </c>
      <c r="D43" t="s">
        <v>182</v>
      </c>
      <c r="E43" t="s">
        <v>536</v>
      </c>
      <c r="F43" s="9">
        <v>2</v>
      </c>
      <c r="G43" s="8">
        <v>-1</v>
      </c>
    </row>
    <row r="44" spans="1:7" x14ac:dyDescent="0.25">
      <c r="A44">
        <v>1</v>
      </c>
      <c r="B44">
        <v>354115</v>
      </c>
      <c r="C44" t="s">
        <v>298</v>
      </c>
      <c r="D44" t="s">
        <v>170</v>
      </c>
      <c r="E44" t="s">
        <v>536</v>
      </c>
      <c r="F44" s="9">
        <v>2</v>
      </c>
      <c r="G44" s="8">
        <v>-1</v>
      </c>
    </row>
    <row r="45" spans="1:7" x14ac:dyDescent="0.25">
      <c r="A45">
        <v>1</v>
      </c>
      <c r="B45">
        <v>354116</v>
      </c>
      <c r="C45" t="s">
        <v>298</v>
      </c>
      <c r="D45" t="s">
        <v>206</v>
      </c>
      <c r="E45" t="s">
        <v>536</v>
      </c>
      <c r="F45" s="9">
        <v>2</v>
      </c>
      <c r="G45" s="8">
        <v>-1</v>
      </c>
    </row>
    <row r="46" spans="1:7" x14ac:dyDescent="0.25">
      <c r="A46">
        <v>1</v>
      </c>
      <c r="B46">
        <v>354146</v>
      </c>
      <c r="C46" t="s">
        <v>298</v>
      </c>
      <c r="D46" t="s">
        <v>152</v>
      </c>
      <c r="E46" t="s">
        <v>536</v>
      </c>
      <c r="F46" s="9">
        <v>2</v>
      </c>
      <c r="G46" s="8">
        <v>-1</v>
      </c>
    </row>
    <row r="47" spans="1:7" x14ac:dyDescent="0.25">
      <c r="A47">
        <v>1</v>
      </c>
      <c r="B47">
        <v>354201</v>
      </c>
      <c r="C47" t="s">
        <v>298</v>
      </c>
      <c r="D47" t="s">
        <v>99</v>
      </c>
      <c r="E47" t="s">
        <v>536</v>
      </c>
      <c r="F47" s="9">
        <v>2</v>
      </c>
      <c r="G47" s="8">
        <v>-1</v>
      </c>
    </row>
    <row r="48" spans="1:7" x14ac:dyDescent="0.25">
      <c r="A48">
        <v>1</v>
      </c>
      <c r="B48">
        <v>354202</v>
      </c>
      <c r="C48" t="s">
        <v>298</v>
      </c>
      <c r="D48" t="s">
        <v>125</v>
      </c>
      <c r="E48" t="s">
        <v>536</v>
      </c>
      <c r="F48" s="9">
        <v>2</v>
      </c>
      <c r="G48" s="8">
        <v>-1</v>
      </c>
    </row>
    <row r="49" spans="1:7" x14ac:dyDescent="0.25">
      <c r="A49">
        <v>1</v>
      </c>
      <c r="B49">
        <v>354203</v>
      </c>
      <c r="C49" t="s">
        <v>298</v>
      </c>
      <c r="D49" t="s">
        <v>137</v>
      </c>
      <c r="E49" t="s">
        <v>536</v>
      </c>
      <c r="F49" s="9">
        <v>2</v>
      </c>
      <c r="G49" s="8">
        <v>-1</v>
      </c>
    </row>
    <row r="50" spans="1:7" x14ac:dyDescent="0.25">
      <c r="A50">
        <v>1</v>
      </c>
      <c r="B50">
        <v>354205</v>
      </c>
      <c r="C50" t="s">
        <v>298</v>
      </c>
      <c r="D50" t="s">
        <v>174</v>
      </c>
      <c r="E50" t="s">
        <v>536</v>
      </c>
      <c r="F50" s="9">
        <v>2</v>
      </c>
      <c r="G50" s="8">
        <v>-1</v>
      </c>
    </row>
    <row r="51" spans="1:7" x14ac:dyDescent="0.25">
      <c r="A51">
        <v>1</v>
      </c>
      <c r="B51">
        <v>354206</v>
      </c>
      <c r="C51" t="s">
        <v>298</v>
      </c>
      <c r="D51" t="s">
        <v>306</v>
      </c>
      <c r="E51" t="s">
        <v>536</v>
      </c>
      <c r="F51" s="9">
        <v>2</v>
      </c>
      <c r="G51" s="8">
        <v>-1</v>
      </c>
    </row>
    <row r="52" spans="1:7" x14ac:dyDescent="0.25">
      <c r="A52">
        <v>1</v>
      </c>
      <c r="B52">
        <v>354207</v>
      </c>
      <c r="C52" t="s">
        <v>298</v>
      </c>
      <c r="D52" t="s">
        <v>340</v>
      </c>
      <c r="E52" t="s">
        <v>536</v>
      </c>
      <c r="F52" s="9">
        <v>2</v>
      </c>
      <c r="G52" s="8">
        <v>-1</v>
      </c>
    </row>
    <row r="53" spans="1:7" x14ac:dyDescent="0.25">
      <c r="A53">
        <v>1</v>
      </c>
      <c r="B53">
        <v>354209</v>
      </c>
      <c r="C53" t="s">
        <v>298</v>
      </c>
      <c r="D53" t="s">
        <v>429</v>
      </c>
      <c r="E53" t="s">
        <v>536</v>
      </c>
      <c r="F53" s="9">
        <v>2</v>
      </c>
      <c r="G53" s="8">
        <v>-1</v>
      </c>
    </row>
    <row r="54" spans="1:7" x14ac:dyDescent="0.25">
      <c r="A54">
        <v>1</v>
      </c>
      <c r="B54">
        <v>354211</v>
      </c>
      <c r="C54" t="s">
        <v>298</v>
      </c>
      <c r="D54" t="s">
        <v>444</v>
      </c>
      <c r="E54" t="s">
        <v>536</v>
      </c>
      <c r="F54" s="9">
        <v>2</v>
      </c>
      <c r="G54" s="8">
        <v>-1</v>
      </c>
    </row>
    <row r="55" spans="1:7" x14ac:dyDescent="0.25">
      <c r="A55">
        <v>1</v>
      </c>
      <c r="B55">
        <v>354212</v>
      </c>
      <c r="C55" t="s">
        <v>298</v>
      </c>
      <c r="D55" t="s">
        <v>101</v>
      </c>
      <c r="E55" t="s">
        <v>536</v>
      </c>
      <c r="F55" s="9">
        <v>2</v>
      </c>
      <c r="G55" s="8">
        <v>-1</v>
      </c>
    </row>
    <row r="56" spans="1:7" x14ac:dyDescent="0.25">
      <c r="A56">
        <v>1</v>
      </c>
      <c r="B56">
        <v>354245</v>
      </c>
      <c r="C56" t="s">
        <v>298</v>
      </c>
      <c r="D56" t="s">
        <v>418</v>
      </c>
      <c r="E56" t="s">
        <v>536</v>
      </c>
      <c r="F56" s="9">
        <v>2</v>
      </c>
      <c r="G56" s="8">
        <v>-1</v>
      </c>
    </row>
    <row r="57" spans="1:7" x14ac:dyDescent="0.25">
      <c r="A57">
        <v>1</v>
      </c>
      <c r="B57">
        <v>354302</v>
      </c>
      <c r="C57" t="s">
        <v>298</v>
      </c>
      <c r="D57" t="s">
        <v>35</v>
      </c>
      <c r="E57" t="s">
        <v>536</v>
      </c>
      <c r="F57" s="9">
        <v>2</v>
      </c>
      <c r="G57" s="8">
        <v>-1</v>
      </c>
    </row>
    <row r="58" spans="1:7" x14ac:dyDescent="0.25">
      <c r="A58">
        <v>1</v>
      </c>
      <c r="B58">
        <v>354307</v>
      </c>
      <c r="C58" t="s">
        <v>298</v>
      </c>
      <c r="D58" t="s">
        <v>38</v>
      </c>
      <c r="E58" t="s">
        <v>536</v>
      </c>
      <c r="F58" s="9">
        <v>2</v>
      </c>
      <c r="G58" s="8">
        <v>-1</v>
      </c>
    </row>
    <row r="59" spans="1:7" x14ac:dyDescent="0.25">
      <c r="A59">
        <v>1</v>
      </c>
      <c r="B59">
        <v>354309</v>
      </c>
      <c r="C59" t="s">
        <v>298</v>
      </c>
      <c r="D59" t="s">
        <v>325</v>
      </c>
      <c r="E59" t="s">
        <v>536</v>
      </c>
      <c r="F59" s="9">
        <v>2</v>
      </c>
      <c r="G59" s="8">
        <v>-1</v>
      </c>
    </row>
    <row r="60" spans="1:7" x14ac:dyDescent="0.25">
      <c r="A60">
        <v>1</v>
      </c>
      <c r="B60">
        <v>354310</v>
      </c>
      <c r="C60" t="s">
        <v>298</v>
      </c>
      <c r="D60" t="s">
        <v>364</v>
      </c>
      <c r="E60" t="s">
        <v>536</v>
      </c>
      <c r="F60" s="9">
        <v>2</v>
      </c>
      <c r="G60" s="8">
        <v>-1</v>
      </c>
    </row>
    <row r="61" spans="1:7" x14ac:dyDescent="0.25">
      <c r="A61">
        <v>1</v>
      </c>
      <c r="B61">
        <v>354312</v>
      </c>
      <c r="C61" t="s">
        <v>298</v>
      </c>
      <c r="D61" t="s">
        <v>76</v>
      </c>
      <c r="E61" t="s">
        <v>536</v>
      </c>
      <c r="F61" s="9">
        <v>2</v>
      </c>
      <c r="G61" s="8">
        <v>-1</v>
      </c>
    </row>
    <row r="62" spans="1:7" x14ac:dyDescent="0.25">
      <c r="A62">
        <v>1</v>
      </c>
      <c r="B62">
        <v>354313</v>
      </c>
      <c r="C62" t="s">
        <v>298</v>
      </c>
      <c r="D62" t="s">
        <v>204</v>
      </c>
      <c r="E62" t="s">
        <v>536</v>
      </c>
      <c r="F62" s="9">
        <v>2</v>
      </c>
      <c r="G62" s="8">
        <v>-1</v>
      </c>
    </row>
    <row r="63" spans="1:7" x14ac:dyDescent="0.25">
      <c r="A63">
        <v>1</v>
      </c>
      <c r="B63">
        <v>354314</v>
      </c>
      <c r="C63" t="s">
        <v>298</v>
      </c>
      <c r="D63" t="s">
        <v>371</v>
      </c>
      <c r="E63" t="s">
        <v>536</v>
      </c>
      <c r="F63" s="9">
        <v>2</v>
      </c>
      <c r="G63" s="8">
        <v>-1</v>
      </c>
    </row>
    <row r="64" spans="1:7" x14ac:dyDescent="0.25">
      <c r="A64">
        <v>1</v>
      </c>
      <c r="B64">
        <v>354315</v>
      </c>
      <c r="C64" t="s">
        <v>298</v>
      </c>
      <c r="D64" t="s">
        <v>28</v>
      </c>
      <c r="E64" t="s">
        <v>536</v>
      </c>
      <c r="F64" s="9">
        <v>2</v>
      </c>
      <c r="G64" s="8">
        <v>-1</v>
      </c>
    </row>
    <row r="65" spans="1:7" x14ac:dyDescent="0.25">
      <c r="A65">
        <v>1</v>
      </c>
      <c r="B65">
        <v>354345</v>
      </c>
      <c r="C65" t="s">
        <v>298</v>
      </c>
      <c r="D65" t="s">
        <v>6</v>
      </c>
      <c r="E65" t="s">
        <v>536</v>
      </c>
      <c r="F65" s="9">
        <v>2</v>
      </c>
      <c r="G65" s="8">
        <v>-1</v>
      </c>
    </row>
    <row r="66" spans="1:7" x14ac:dyDescent="0.25">
      <c r="A66">
        <v>1</v>
      </c>
      <c r="B66">
        <v>354401</v>
      </c>
      <c r="C66" t="s">
        <v>298</v>
      </c>
      <c r="D66" t="s">
        <v>39</v>
      </c>
      <c r="E66" t="s">
        <v>536</v>
      </c>
      <c r="F66" s="9">
        <v>2</v>
      </c>
      <c r="G66" s="8">
        <v>-1</v>
      </c>
    </row>
    <row r="67" spans="1:7" x14ac:dyDescent="0.25">
      <c r="A67">
        <v>1</v>
      </c>
      <c r="B67">
        <v>354403</v>
      </c>
      <c r="C67" t="s">
        <v>298</v>
      </c>
      <c r="D67" t="s">
        <v>160</v>
      </c>
      <c r="E67" t="s">
        <v>536</v>
      </c>
      <c r="F67" s="9">
        <v>2</v>
      </c>
      <c r="G67" s="8">
        <v>-1</v>
      </c>
    </row>
    <row r="68" spans="1:7" x14ac:dyDescent="0.25">
      <c r="A68">
        <v>1</v>
      </c>
      <c r="B68">
        <v>354404</v>
      </c>
      <c r="C68" t="s">
        <v>298</v>
      </c>
      <c r="D68" t="s">
        <v>244</v>
      </c>
      <c r="E68" t="s">
        <v>536</v>
      </c>
      <c r="F68" s="9">
        <v>2</v>
      </c>
      <c r="G68" s="8">
        <v>-1</v>
      </c>
    </row>
    <row r="69" spans="1:7" x14ac:dyDescent="0.25">
      <c r="A69">
        <v>1</v>
      </c>
      <c r="B69">
        <v>354405</v>
      </c>
      <c r="C69" t="s">
        <v>298</v>
      </c>
      <c r="D69" t="s">
        <v>407</v>
      </c>
      <c r="E69" t="s">
        <v>536</v>
      </c>
      <c r="F69" s="9">
        <v>2</v>
      </c>
      <c r="G69" s="8">
        <v>-1</v>
      </c>
    </row>
    <row r="70" spans="1:7" x14ac:dyDescent="0.25">
      <c r="A70">
        <v>1</v>
      </c>
      <c r="B70">
        <v>354406</v>
      </c>
      <c r="C70" t="s">
        <v>298</v>
      </c>
      <c r="D70" t="s">
        <v>410</v>
      </c>
      <c r="E70" t="s">
        <v>536</v>
      </c>
      <c r="F70" s="9">
        <v>2</v>
      </c>
      <c r="G70" s="8">
        <v>-1</v>
      </c>
    </row>
    <row r="71" spans="1:7" x14ac:dyDescent="0.25">
      <c r="A71">
        <v>1</v>
      </c>
      <c r="B71">
        <v>354407</v>
      </c>
      <c r="C71" t="s">
        <v>298</v>
      </c>
      <c r="D71" t="s">
        <v>408</v>
      </c>
      <c r="E71" t="s">
        <v>536</v>
      </c>
      <c r="F71" s="9">
        <v>2</v>
      </c>
      <c r="G71" s="8">
        <v>-1</v>
      </c>
    </row>
    <row r="72" spans="1:7" x14ac:dyDescent="0.25">
      <c r="A72">
        <v>1</v>
      </c>
      <c r="B72">
        <v>354408</v>
      </c>
      <c r="C72" t="s">
        <v>298</v>
      </c>
      <c r="D72" t="s">
        <v>515</v>
      </c>
      <c r="E72" t="s">
        <v>536</v>
      </c>
      <c r="F72" s="9">
        <v>2</v>
      </c>
      <c r="G72" s="8">
        <v>-1</v>
      </c>
    </row>
    <row r="73" spans="1:7" x14ac:dyDescent="0.25">
      <c r="A73">
        <v>1</v>
      </c>
      <c r="B73">
        <v>354409</v>
      </c>
      <c r="C73" t="s">
        <v>298</v>
      </c>
      <c r="D73" t="s">
        <v>144</v>
      </c>
      <c r="E73" t="s">
        <v>536</v>
      </c>
      <c r="F73" s="9">
        <v>2</v>
      </c>
      <c r="G73" s="8">
        <v>-1</v>
      </c>
    </row>
    <row r="74" spans="1:7" x14ac:dyDescent="0.25">
      <c r="A74">
        <v>1</v>
      </c>
      <c r="B74">
        <v>354445</v>
      </c>
      <c r="C74" t="s">
        <v>298</v>
      </c>
      <c r="D74" t="s">
        <v>403</v>
      </c>
      <c r="E74" t="s">
        <v>536</v>
      </c>
      <c r="F74" s="9">
        <v>2</v>
      </c>
      <c r="G74" s="8">
        <v>-1</v>
      </c>
    </row>
    <row r="75" spans="1:7" x14ac:dyDescent="0.25">
      <c r="A75">
        <v>1</v>
      </c>
      <c r="B75">
        <v>354446</v>
      </c>
      <c r="C75" t="s">
        <v>298</v>
      </c>
      <c r="D75" t="s">
        <v>61</v>
      </c>
      <c r="E75" t="s">
        <v>536</v>
      </c>
      <c r="F75" s="9">
        <v>2</v>
      </c>
      <c r="G75" s="8">
        <v>-1</v>
      </c>
    </row>
    <row r="76" spans="1:7" x14ac:dyDescent="0.25">
      <c r="A76">
        <v>1</v>
      </c>
      <c r="B76">
        <v>354601</v>
      </c>
      <c r="C76" t="s">
        <v>298</v>
      </c>
      <c r="D76" t="s">
        <v>133</v>
      </c>
      <c r="E76" t="s">
        <v>536</v>
      </c>
      <c r="F76" s="9">
        <v>2</v>
      </c>
      <c r="G76" s="8">
        <v>-1</v>
      </c>
    </row>
    <row r="77" spans="1:7" x14ac:dyDescent="0.25">
      <c r="A77">
        <v>1</v>
      </c>
      <c r="B77">
        <v>354602</v>
      </c>
      <c r="C77" t="s">
        <v>298</v>
      </c>
      <c r="D77" t="s">
        <v>169</v>
      </c>
      <c r="E77" t="s">
        <v>536</v>
      </c>
      <c r="F77" s="9">
        <v>2</v>
      </c>
      <c r="G77" s="8">
        <v>-1</v>
      </c>
    </row>
    <row r="78" spans="1:7" x14ac:dyDescent="0.25">
      <c r="A78">
        <v>1</v>
      </c>
      <c r="B78">
        <v>354603</v>
      </c>
      <c r="C78" t="s">
        <v>298</v>
      </c>
      <c r="D78" t="s">
        <v>292</v>
      </c>
      <c r="E78" t="s">
        <v>536</v>
      </c>
      <c r="F78" s="9">
        <v>2</v>
      </c>
      <c r="G78" s="8">
        <v>-1</v>
      </c>
    </row>
    <row r="79" spans="1:7" x14ac:dyDescent="0.25">
      <c r="A79">
        <v>1</v>
      </c>
      <c r="B79">
        <v>354604</v>
      </c>
      <c r="C79" t="s">
        <v>298</v>
      </c>
      <c r="D79" t="s">
        <v>322</v>
      </c>
      <c r="E79" t="s">
        <v>536</v>
      </c>
      <c r="F79" s="9">
        <v>2</v>
      </c>
      <c r="G79" s="8">
        <v>-1</v>
      </c>
    </row>
    <row r="80" spans="1:7" x14ac:dyDescent="0.25">
      <c r="A80">
        <v>1</v>
      </c>
      <c r="B80">
        <v>354645</v>
      </c>
      <c r="C80" t="s">
        <v>298</v>
      </c>
      <c r="D80" t="s">
        <v>179</v>
      </c>
      <c r="E80" t="s">
        <v>536</v>
      </c>
      <c r="F80" s="9">
        <v>2</v>
      </c>
      <c r="G80" s="8">
        <v>-1</v>
      </c>
    </row>
    <row r="81" spans="1:7" x14ac:dyDescent="0.25">
      <c r="A81">
        <v>1</v>
      </c>
      <c r="B81">
        <v>354646</v>
      </c>
      <c r="C81" t="s">
        <v>298</v>
      </c>
      <c r="D81" t="s">
        <v>331</v>
      </c>
      <c r="E81" t="s">
        <v>536</v>
      </c>
      <c r="F81" s="9">
        <v>2</v>
      </c>
      <c r="G81" s="8">
        <v>-1</v>
      </c>
    </row>
    <row r="82" spans="1:7" x14ac:dyDescent="0.25">
      <c r="A82">
        <v>1</v>
      </c>
      <c r="B82">
        <v>354702</v>
      </c>
      <c r="C82" t="s">
        <v>298</v>
      </c>
      <c r="D82" t="s">
        <v>207</v>
      </c>
      <c r="E82" t="s">
        <v>536</v>
      </c>
      <c r="F82" s="9">
        <v>2</v>
      </c>
      <c r="G82" s="8">
        <v>-1</v>
      </c>
    </row>
    <row r="83" spans="1:7" x14ac:dyDescent="0.25">
      <c r="A83">
        <v>1</v>
      </c>
      <c r="B83">
        <v>354705</v>
      </c>
      <c r="C83" t="s">
        <v>298</v>
      </c>
      <c r="D83" t="s">
        <v>383</v>
      </c>
      <c r="E83" t="s">
        <v>536</v>
      </c>
      <c r="F83" s="9">
        <v>2</v>
      </c>
      <c r="G83" s="8">
        <v>-1</v>
      </c>
    </row>
    <row r="84" spans="1:7" x14ac:dyDescent="0.25">
      <c r="A84">
        <v>1</v>
      </c>
      <c r="B84">
        <v>354708</v>
      </c>
      <c r="C84" t="s">
        <v>298</v>
      </c>
      <c r="D84" t="s">
        <v>498</v>
      </c>
      <c r="E84" t="s">
        <v>536</v>
      </c>
      <c r="F84" s="9">
        <v>2</v>
      </c>
      <c r="G84" s="8">
        <v>-1</v>
      </c>
    </row>
    <row r="85" spans="1:7" x14ac:dyDescent="0.25">
      <c r="A85">
        <v>1</v>
      </c>
      <c r="B85">
        <v>354745</v>
      </c>
      <c r="C85" t="s">
        <v>298</v>
      </c>
      <c r="D85" t="s">
        <v>351</v>
      </c>
      <c r="E85" t="s">
        <v>536</v>
      </c>
      <c r="F85" s="9">
        <v>2</v>
      </c>
      <c r="G85" s="8">
        <v>-1</v>
      </c>
    </row>
    <row r="86" spans="1:7" x14ac:dyDescent="0.25">
      <c r="A86">
        <v>1</v>
      </c>
      <c r="B86">
        <v>354801</v>
      </c>
      <c r="C86" t="s">
        <v>298</v>
      </c>
      <c r="D86" t="s">
        <v>159</v>
      </c>
      <c r="E86" t="s">
        <v>536</v>
      </c>
      <c r="F86" s="9">
        <v>2</v>
      </c>
      <c r="G86" s="8">
        <v>-1</v>
      </c>
    </row>
    <row r="87" spans="1:7" x14ac:dyDescent="0.25">
      <c r="A87">
        <v>1</v>
      </c>
      <c r="B87">
        <v>354802</v>
      </c>
      <c r="C87" t="s">
        <v>298</v>
      </c>
      <c r="D87" t="s">
        <v>193</v>
      </c>
      <c r="E87" t="s">
        <v>536</v>
      </c>
      <c r="F87" s="9">
        <v>2</v>
      </c>
      <c r="G87" s="8">
        <v>-1</v>
      </c>
    </row>
    <row r="88" spans="1:7" x14ac:dyDescent="0.25">
      <c r="A88">
        <v>1</v>
      </c>
      <c r="B88">
        <v>354803</v>
      </c>
      <c r="C88" t="s">
        <v>298</v>
      </c>
      <c r="D88" t="s">
        <v>247</v>
      </c>
      <c r="E88" t="s">
        <v>536</v>
      </c>
      <c r="F88" s="9">
        <v>2</v>
      </c>
      <c r="G88" s="8">
        <v>-1</v>
      </c>
    </row>
    <row r="89" spans="1:7" x14ac:dyDescent="0.25">
      <c r="A89">
        <v>1</v>
      </c>
      <c r="B89">
        <v>354804</v>
      </c>
      <c r="C89" t="s">
        <v>298</v>
      </c>
      <c r="D89" t="s">
        <v>442</v>
      </c>
      <c r="E89" t="s">
        <v>536</v>
      </c>
      <c r="F89" s="9">
        <v>2</v>
      </c>
      <c r="G89" s="8">
        <v>-1</v>
      </c>
    </row>
    <row r="90" spans="1:7" x14ac:dyDescent="0.25">
      <c r="A90">
        <v>1</v>
      </c>
      <c r="B90">
        <v>354845</v>
      </c>
      <c r="C90" t="s">
        <v>298</v>
      </c>
      <c r="D90" t="s">
        <v>326</v>
      </c>
      <c r="E90" t="s">
        <v>536</v>
      </c>
      <c r="F90" s="9">
        <v>2</v>
      </c>
      <c r="G90" s="8">
        <v>-1</v>
      </c>
    </row>
    <row r="91" spans="1:7" x14ac:dyDescent="0.25">
      <c r="A91">
        <v>1</v>
      </c>
      <c r="B91">
        <v>355101</v>
      </c>
      <c r="C91" t="s">
        <v>298</v>
      </c>
      <c r="D91" t="s">
        <v>149</v>
      </c>
      <c r="E91" t="s">
        <v>536</v>
      </c>
      <c r="F91" s="9">
        <v>2</v>
      </c>
      <c r="G91" s="8">
        <v>-1</v>
      </c>
    </row>
    <row r="92" spans="1:7" x14ac:dyDescent="0.25">
      <c r="A92">
        <v>1</v>
      </c>
      <c r="B92">
        <v>355102</v>
      </c>
      <c r="C92" t="s">
        <v>298</v>
      </c>
      <c r="D92" t="s">
        <v>200</v>
      </c>
      <c r="E92" t="s">
        <v>536</v>
      </c>
      <c r="F92" s="9">
        <v>2</v>
      </c>
      <c r="G92" s="8">
        <v>-1</v>
      </c>
    </row>
    <row r="93" spans="1:7" x14ac:dyDescent="0.25">
      <c r="A93">
        <v>1</v>
      </c>
      <c r="B93">
        <v>355103</v>
      </c>
      <c r="C93" t="s">
        <v>298</v>
      </c>
      <c r="D93" t="s">
        <v>211</v>
      </c>
      <c r="E93" t="s">
        <v>536</v>
      </c>
      <c r="F93" s="9">
        <v>2</v>
      </c>
      <c r="G93" s="8">
        <v>-1</v>
      </c>
    </row>
    <row r="94" spans="1:7" x14ac:dyDescent="0.25">
      <c r="A94">
        <v>1</v>
      </c>
      <c r="B94">
        <v>355104</v>
      </c>
      <c r="C94" t="s">
        <v>298</v>
      </c>
      <c r="D94" t="s">
        <v>54</v>
      </c>
      <c r="E94" t="s">
        <v>536</v>
      </c>
      <c r="F94" s="9">
        <v>2</v>
      </c>
      <c r="G94" s="8">
        <v>-1</v>
      </c>
    </row>
    <row r="95" spans="1:7" x14ac:dyDescent="0.25">
      <c r="A95">
        <v>1</v>
      </c>
      <c r="B95">
        <v>355105</v>
      </c>
      <c r="C95" t="s">
        <v>298</v>
      </c>
      <c r="D95" t="s">
        <v>57</v>
      </c>
      <c r="E95" t="s">
        <v>536</v>
      </c>
      <c r="F95" s="9">
        <v>2</v>
      </c>
      <c r="G95" s="8">
        <v>-1</v>
      </c>
    </row>
    <row r="96" spans="1:7" x14ac:dyDescent="0.25">
      <c r="A96">
        <v>1</v>
      </c>
      <c r="B96">
        <v>355106</v>
      </c>
      <c r="C96" t="s">
        <v>298</v>
      </c>
      <c r="D96" t="s">
        <v>213</v>
      </c>
      <c r="E96" t="s">
        <v>536</v>
      </c>
      <c r="F96" s="9">
        <v>2</v>
      </c>
      <c r="G96" s="8">
        <v>-1</v>
      </c>
    </row>
    <row r="97" spans="1:7" x14ac:dyDescent="0.25">
      <c r="A97">
        <v>1</v>
      </c>
      <c r="B97">
        <v>355107</v>
      </c>
      <c r="C97" t="s">
        <v>298</v>
      </c>
      <c r="D97" t="s">
        <v>259</v>
      </c>
      <c r="E97" t="s">
        <v>536</v>
      </c>
      <c r="F97" s="9">
        <v>2</v>
      </c>
      <c r="G97" s="8">
        <v>-1</v>
      </c>
    </row>
    <row r="98" spans="1:7" x14ac:dyDescent="0.25">
      <c r="A98">
        <v>1</v>
      </c>
      <c r="B98">
        <v>355108</v>
      </c>
      <c r="C98" t="s">
        <v>298</v>
      </c>
      <c r="D98" t="s">
        <v>198</v>
      </c>
      <c r="E98" t="s">
        <v>536</v>
      </c>
      <c r="F98" s="9">
        <v>2</v>
      </c>
      <c r="G98" s="8">
        <v>-1</v>
      </c>
    </row>
    <row r="99" spans="1:7" x14ac:dyDescent="0.25">
      <c r="A99">
        <v>1</v>
      </c>
      <c r="B99">
        <v>355109</v>
      </c>
      <c r="C99" t="s">
        <v>298</v>
      </c>
      <c r="D99" t="s">
        <v>274</v>
      </c>
      <c r="E99" t="s">
        <v>536</v>
      </c>
      <c r="F99" s="9">
        <v>2</v>
      </c>
      <c r="G99" s="8">
        <v>-1</v>
      </c>
    </row>
    <row r="100" spans="1:7" x14ac:dyDescent="0.25">
      <c r="A100">
        <v>1</v>
      </c>
      <c r="B100">
        <v>355110</v>
      </c>
      <c r="C100" t="s">
        <v>298</v>
      </c>
      <c r="D100" t="s">
        <v>212</v>
      </c>
      <c r="E100" t="s">
        <v>536</v>
      </c>
      <c r="F100" s="9">
        <v>2</v>
      </c>
      <c r="G100" s="8">
        <v>-1</v>
      </c>
    </row>
    <row r="101" spans="1:7" x14ac:dyDescent="0.25">
      <c r="A101">
        <v>1</v>
      </c>
      <c r="B101">
        <v>355145</v>
      </c>
      <c r="C101" t="s">
        <v>298</v>
      </c>
      <c r="D101" t="s">
        <v>55</v>
      </c>
      <c r="E101" t="s">
        <v>536</v>
      </c>
      <c r="F101" s="9">
        <v>2</v>
      </c>
      <c r="G101" s="8">
        <v>-1</v>
      </c>
    </row>
    <row r="102" spans="1:7" x14ac:dyDescent="0.25">
      <c r="A102">
        <v>1</v>
      </c>
      <c r="B102">
        <v>355146</v>
      </c>
      <c r="C102" t="s">
        <v>298</v>
      </c>
      <c r="D102" t="s">
        <v>196</v>
      </c>
      <c r="E102" t="s">
        <v>536</v>
      </c>
      <c r="F102" s="9">
        <v>2</v>
      </c>
      <c r="G102" s="8">
        <v>-1</v>
      </c>
    </row>
    <row r="103" spans="1:7" x14ac:dyDescent="0.25">
      <c r="A103">
        <v>1</v>
      </c>
      <c r="B103">
        <v>355208</v>
      </c>
      <c r="C103" t="s">
        <v>298</v>
      </c>
      <c r="D103" t="s">
        <v>361</v>
      </c>
      <c r="E103" t="s">
        <v>536</v>
      </c>
      <c r="F103" s="9">
        <v>2</v>
      </c>
      <c r="G103" s="8">
        <v>-1</v>
      </c>
    </row>
    <row r="104" spans="1:7" x14ac:dyDescent="0.25">
      <c r="A104">
        <v>1</v>
      </c>
      <c r="B104">
        <v>355209</v>
      </c>
      <c r="C104" t="s">
        <v>298</v>
      </c>
      <c r="D104" t="s">
        <v>416</v>
      </c>
      <c r="E104" t="s">
        <v>536</v>
      </c>
      <c r="F104" s="9">
        <v>2</v>
      </c>
      <c r="G104" s="8">
        <v>-1</v>
      </c>
    </row>
    <row r="105" spans="1:7" x14ac:dyDescent="0.25">
      <c r="A105">
        <v>1</v>
      </c>
      <c r="B105">
        <v>355211</v>
      </c>
      <c r="C105" t="s">
        <v>298</v>
      </c>
      <c r="D105" t="s">
        <v>363</v>
      </c>
      <c r="E105" t="s">
        <v>536</v>
      </c>
      <c r="F105" s="9">
        <v>2</v>
      </c>
      <c r="G105" s="8">
        <v>-1</v>
      </c>
    </row>
    <row r="106" spans="1:7" x14ac:dyDescent="0.25">
      <c r="A106">
        <v>1</v>
      </c>
      <c r="B106">
        <v>355212</v>
      </c>
      <c r="C106" t="s">
        <v>298</v>
      </c>
      <c r="D106" t="s">
        <v>504</v>
      </c>
      <c r="E106" t="s">
        <v>536</v>
      </c>
      <c r="F106" s="9">
        <v>2</v>
      </c>
      <c r="G106" s="8">
        <v>-1</v>
      </c>
    </row>
    <row r="107" spans="1:7" x14ac:dyDescent="0.25">
      <c r="A107">
        <v>1</v>
      </c>
      <c r="B107">
        <v>355301</v>
      </c>
      <c r="C107" t="s">
        <v>298</v>
      </c>
      <c r="D107" t="s">
        <v>248</v>
      </c>
      <c r="E107" t="s">
        <v>536</v>
      </c>
      <c r="F107" s="9">
        <v>2</v>
      </c>
      <c r="G107" s="8">
        <v>-1</v>
      </c>
    </row>
    <row r="108" spans="1:7" x14ac:dyDescent="0.25">
      <c r="A108">
        <v>1</v>
      </c>
      <c r="B108">
        <v>355402</v>
      </c>
      <c r="C108" t="s">
        <v>298</v>
      </c>
      <c r="D108" t="s">
        <v>304</v>
      </c>
      <c r="E108" t="s">
        <v>536</v>
      </c>
      <c r="F108" s="9">
        <v>2</v>
      </c>
      <c r="G108" s="8">
        <v>-1</v>
      </c>
    </row>
    <row r="109" spans="1:7" x14ac:dyDescent="0.25">
      <c r="A109">
        <v>1</v>
      </c>
      <c r="B109">
        <v>355407</v>
      </c>
      <c r="C109" t="s">
        <v>298</v>
      </c>
      <c r="D109" t="s">
        <v>464</v>
      </c>
      <c r="E109" t="s">
        <v>536</v>
      </c>
      <c r="F109" s="9">
        <v>2</v>
      </c>
      <c r="G109" s="8">
        <v>-1</v>
      </c>
    </row>
    <row r="110" spans="1:7" x14ac:dyDescent="0.25">
      <c r="A110">
        <v>1</v>
      </c>
      <c r="B110">
        <v>355410</v>
      </c>
      <c r="C110" t="s">
        <v>298</v>
      </c>
      <c r="D110" t="s">
        <v>194</v>
      </c>
      <c r="E110" t="s">
        <v>536</v>
      </c>
      <c r="F110" s="9">
        <v>2</v>
      </c>
      <c r="G110" s="8">
        <v>-1</v>
      </c>
    </row>
    <row r="111" spans="1:7" x14ac:dyDescent="0.25">
      <c r="A111">
        <v>1</v>
      </c>
      <c r="B111">
        <v>355411</v>
      </c>
      <c r="C111" t="s">
        <v>298</v>
      </c>
      <c r="D111" t="s">
        <v>105</v>
      </c>
      <c r="E111" t="s">
        <v>536</v>
      </c>
      <c r="F111" s="9">
        <v>2</v>
      </c>
      <c r="G111" s="8">
        <v>-1</v>
      </c>
    </row>
    <row r="112" spans="1:7" x14ac:dyDescent="0.25">
      <c r="A112">
        <v>1</v>
      </c>
      <c r="B112">
        <v>355412</v>
      </c>
      <c r="C112" t="s">
        <v>298</v>
      </c>
      <c r="D112" t="s">
        <v>436</v>
      </c>
      <c r="E112" t="s">
        <v>536</v>
      </c>
      <c r="F112" s="9">
        <v>2</v>
      </c>
      <c r="G112" s="8">
        <v>-1</v>
      </c>
    </row>
    <row r="113" spans="1:7" x14ac:dyDescent="0.25">
      <c r="A113">
        <v>1</v>
      </c>
      <c r="B113">
        <v>355413</v>
      </c>
      <c r="C113" t="s">
        <v>298</v>
      </c>
      <c r="D113" t="s">
        <v>474</v>
      </c>
      <c r="E113" t="s">
        <v>536</v>
      </c>
      <c r="F113" s="9">
        <v>2</v>
      </c>
      <c r="G113" s="8">
        <v>-1</v>
      </c>
    </row>
    <row r="114" spans="1:7" x14ac:dyDescent="0.25">
      <c r="A114">
        <v>1</v>
      </c>
      <c r="B114">
        <v>355445</v>
      </c>
      <c r="C114" t="s">
        <v>298</v>
      </c>
      <c r="D114" t="s">
        <v>431</v>
      </c>
      <c r="E114" t="s">
        <v>536</v>
      </c>
      <c r="F114" s="9">
        <v>2</v>
      </c>
      <c r="G114" s="8">
        <v>-1</v>
      </c>
    </row>
    <row r="115" spans="1:7" x14ac:dyDescent="0.25">
      <c r="A115">
        <v>1</v>
      </c>
      <c r="B115">
        <v>355645</v>
      </c>
      <c r="C115" t="s">
        <v>298</v>
      </c>
      <c r="D115" t="s">
        <v>460</v>
      </c>
      <c r="E115" t="s">
        <v>536</v>
      </c>
      <c r="F115" s="9">
        <v>2</v>
      </c>
      <c r="G115" s="8">
        <v>-1</v>
      </c>
    </row>
    <row r="116" spans="1:7" x14ac:dyDescent="0.25">
      <c r="A116">
        <v>1</v>
      </c>
      <c r="B116">
        <v>355901</v>
      </c>
      <c r="C116" t="s">
        <v>298</v>
      </c>
      <c r="D116" t="s">
        <v>401</v>
      </c>
      <c r="E116" t="s">
        <v>536</v>
      </c>
      <c r="F116" s="9">
        <v>2</v>
      </c>
      <c r="G116" s="8">
        <v>-1</v>
      </c>
    </row>
    <row r="117" spans="1:7" x14ac:dyDescent="0.25">
      <c r="A117">
        <v>1</v>
      </c>
      <c r="B117">
        <v>355902</v>
      </c>
      <c r="C117" t="s">
        <v>298</v>
      </c>
      <c r="D117" t="s">
        <v>523</v>
      </c>
      <c r="E117" t="s">
        <v>536</v>
      </c>
      <c r="F117" s="9">
        <v>2</v>
      </c>
      <c r="G117" s="8">
        <v>-1</v>
      </c>
    </row>
    <row r="118" spans="1:7" x14ac:dyDescent="0.25">
      <c r="A118">
        <v>1</v>
      </c>
      <c r="B118">
        <v>355903</v>
      </c>
      <c r="C118" t="s">
        <v>298</v>
      </c>
      <c r="D118" t="s">
        <v>367</v>
      </c>
      <c r="E118" t="s">
        <v>536</v>
      </c>
      <c r="F118" s="9">
        <v>2</v>
      </c>
      <c r="G118" s="8">
        <v>-1</v>
      </c>
    </row>
    <row r="119" spans="1:7" x14ac:dyDescent="0.25">
      <c r="A119">
        <v>1</v>
      </c>
      <c r="B119">
        <v>355905</v>
      </c>
      <c r="C119" t="s">
        <v>298</v>
      </c>
      <c r="D119" t="s">
        <v>290</v>
      </c>
      <c r="E119" t="s">
        <v>536</v>
      </c>
      <c r="F119" s="9">
        <v>2</v>
      </c>
      <c r="G119" s="8">
        <v>-1</v>
      </c>
    </row>
    <row r="120" spans="1:7" x14ac:dyDescent="0.25">
      <c r="A120">
        <v>1</v>
      </c>
      <c r="B120">
        <v>355906</v>
      </c>
      <c r="C120" t="s">
        <v>298</v>
      </c>
      <c r="D120" t="s">
        <v>468</v>
      </c>
      <c r="E120" t="s">
        <v>536</v>
      </c>
      <c r="F120" s="9">
        <v>2</v>
      </c>
      <c r="G120" s="8">
        <v>-1</v>
      </c>
    </row>
    <row r="121" spans="1:7" x14ac:dyDescent="0.25">
      <c r="A121">
        <v>1</v>
      </c>
      <c r="B121">
        <v>355945</v>
      </c>
      <c r="C121" t="s">
        <v>298</v>
      </c>
      <c r="D121" t="s">
        <v>521</v>
      </c>
      <c r="E121" t="s">
        <v>536</v>
      </c>
      <c r="F121" s="9">
        <v>2</v>
      </c>
      <c r="G121" s="8">
        <v>-1</v>
      </c>
    </row>
    <row r="122" spans="1:7" x14ac:dyDescent="0.25">
      <c r="A122">
        <v>1</v>
      </c>
      <c r="B122">
        <v>364905</v>
      </c>
      <c r="C122" t="s">
        <v>298</v>
      </c>
      <c r="D122" t="s">
        <v>254</v>
      </c>
      <c r="E122" t="s">
        <v>536</v>
      </c>
      <c r="F122" s="9">
        <v>2</v>
      </c>
      <c r="G122" s="8">
        <v>-1</v>
      </c>
    </row>
    <row r="123" spans="1:7" x14ac:dyDescent="0.25">
      <c r="A123">
        <v>1</v>
      </c>
      <c r="B123">
        <v>374111</v>
      </c>
      <c r="C123" t="s">
        <v>298</v>
      </c>
      <c r="D123" t="s">
        <v>82</v>
      </c>
      <c r="E123" t="s">
        <v>536</v>
      </c>
      <c r="F123" s="9">
        <v>2</v>
      </c>
      <c r="G123" s="8">
        <v>-1</v>
      </c>
    </row>
    <row r="124" spans="1:7" x14ac:dyDescent="0.25">
      <c r="A124">
        <v>1</v>
      </c>
      <c r="B124">
        <v>374111</v>
      </c>
      <c r="C124" t="s">
        <v>298</v>
      </c>
      <c r="D124" t="s">
        <v>86</v>
      </c>
      <c r="E124" t="s">
        <v>536</v>
      </c>
      <c r="F124" s="9">
        <v>2</v>
      </c>
      <c r="G124" s="8">
        <v>-1</v>
      </c>
    </row>
    <row r="125" spans="1:7" x14ac:dyDescent="0.25">
      <c r="A125">
        <v>1</v>
      </c>
      <c r="B125">
        <v>374113</v>
      </c>
      <c r="C125" t="s">
        <v>298</v>
      </c>
      <c r="D125" t="s">
        <v>517</v>
      </c>
      <c r="E125" t="s">
        <v>536</v>
      </c>
      <c r="F125" s="9">
        <v>2</v>
      </c>
      <c r="G125" s="8">
        <v>-1</v>
      </c>
    </row>
    <row r="126" spans="1:7" x14ac:dyDescent="0.25">
      <c r="A126">
        <v>1</v>
      </c>
      <c r="B126">
        <v>374114</v>
      </c>
      <c r="C126" t="s">
        <v>298</v>
      </c>
      <c r="D126" t="s">
        <v>324</v>
      </c>
      <c r="E126" t="s">
        <v>536</v>
      </c>
      <c r="F126" s="9">
        <v>2</v>
      </c>
      <c r="G126" s="8">
        <v>-1</v>
      </c>
    </row>
    <row r="127" spans="1:7" x14ac:dyDescent="0.25">
      <c r="A127">
        <v>1</v>
      </c>
      <c r="B127">
        <v>374115</v>
      </c>
      <c r="C127" t="s">
        <v>298</v>
      </c>
      <c r="D127" t="s">
        <v>288</v>
      </c>
      <c r="E127" t="s">
        <v>536</v>
      </c>
      <c r="F127" s="9">
        <v>2</v>
      </c>
      <c r="G127" s="8">
        <v>-1</v>
      </c>
    </row>
    <row r="128" spans="1:7" x14ac:dyDescent="0.25">
      <c r="A128">
        <v>1</v>
      </c>
      <c r="B128">
        <v>374115</v>
      </c>
      <c r="C128" t="s">
        <v>298</v>
      </c>
      <c r="D128" t="s">
        <v>354</v>
      </c>
      <c r="E128" t="s">
        <v>536</v>
      </c>
      <c r="F128" s="9">
        <v>2</v>
      </c>
      <c r="G128" s="8">
        <v>-1</v>
      </c>
    </row>
    <row r="129" spans="1:7" x14ac:dyDescent="0.25">
      <c r="A129">
        <v>1</v>
      </c>
      <c r="B129">
        <v>374117</v>
      </c>
      <c r="C129" t="s">
        <v>298</v>
      </c>
      <c r="D129" t="s">
        <v>107</v>
      </c>
      <c r="E129" t="s">
        <v>536</v>
      </c>
      <c r="F129" s="9">
        <v>2</v>
      </c>
      <c r="G129" s="8">
        <v>-1</v>
      </c>
    </row>
    <row r="130" spans="1:7" x14ac:dyDescent="0.25">
      <c r="A130">
        <v>1</v>
      </c>
      <c r="B130">
        <v>374118</v>
      </c>
      <c r="C130" t="s">
        <v>298</v>
      </c>
      <c r="D130" t="s">
        <v>189</v>
      </c>
      <c r="E130" t="s">
        <v>536</v>
      </c>
      <c r="F130" s="9">
        <v>2</v>
      </c>
      <c r="G130" s="8">
        <v>-1</v>
      </c>
    </row>
    <row r="131" spans="1:7" x14ac:dyDescent="0.25">
      <c r="A131">
        <v>1</v>
      </c>
      <c r="B131">
        <v>374119</v>
      </c>
      <c r="C131" t="s">
        <v>298</v>
      </c>
      <c r="D131" t="s">
        <v>315</v>
      </c>
      <c r="E131" t="s">
        <v>536</v>
      </c>
      <c r="F131" s="9">
        <v>2</v>
      </c>
      <c r="G131" s="8">
        <v>-1</v>
      </c>
    </row>
    <row r="132" spans="1:7" x14ac:dyDescent="0.25">
      <c r="A132">
        <v>1</v>
      </c>
      <c r="B132">
        <v>374121</v>
      </c>
      <c r="C132" t="s">
        <v>298</v>
      </c>
      <c r="D132" t="s">
        <v>309</v>
      </c>
      <c r="E132" t="s">
        <v>536</v>
      </c>
      <c r="F132" s="9">
        <v>2</v>
      </c>
      <c r="G132" s="8">
        <v>-1</v>
      </c>
    </row>
    <row r="133" spans="1:7" x14ac:dyDescent="0.25">
      <c r="A133">
        <v>1</v>
      </c>
      <c r="B133">
        <v>374122</v>
      </c>
      <c r="C133" t="s">
        <v>298</v>
      </c>
      <c r="D133" t="s">
        <v>130</v>
      </c>
      <c r="E133" t="s">
        <v>536</v>
      </c>
      <c r="F133" s="9">
        <v>2</v>
      </c>
      <c r="G133" s="8">
        <v>-1</v>
      </c>
    </row>
    <row r="134" spans="1:7" x14ac:dyDescent="0.25">
      <c r="A134">
        <v>1</v>
      </c>
      <c r="B134">
        <v>374123</v>
      </c>
      <c r="C134" t="s">
        <v>298</v>
      </c>
      <c r="D134" t="s">
        <v>140</v>
      </c>
      <c r="E134" t="s">
        <v>536</v>
      </c>
      <c r="F134" s="9">
        <v>2</v>
      </c>
      <c r="G134" s="8">
        <v>-1</v>
      </c>
    </row>
    <row r="135" spans="1:7" x14ac:dyDescent="0.25">
      <c r="A135">
        <v>1</v>
      </c>
      <c r="B135">
        <v>374124</v>
      </c>
      <c r="C135" t="s">
        <v>298</v>
      </c>
      <c r="D135" t="s">
        <v>163</v>
      </c>
      <c r="E135" t="s">
        <v>536</v>
      </c>
      <c r="F135" s="9">
        <v>2</v>
      </c>
      <c r="G135" s="8">
        <v>-1</v>
      </c>
    </row>
    <row r="136" spans="1:7" x14ac:dyDescent="0.25">
      <c r="A136">
        <v>1</v>
      </c>
      <c r="B136">
        <v>374125</v>
      </c>
      <c r="C136" t="s">
        <v>298</v>
      </c>
      <c r="D136" t="s">
        <v>491</v>
      </c>
      <c r="E136" t="s">
        <v>536</v>
      </c>
      <c r="F136" s="9">
        <v>2</v>
      </c>
      <c r="G136" s="8">
        <v>-1</v>
      </c>
    </row>
    <row r="137" spans="1:7" x14ac:dyDescent="0.25">
      <c r="A137">
        <v>1</v>
      </c>
      <c r="B137">
        <v>374147</v>
      </c>
      <c r="C137" t="s">
        <v>298</v>
      </c>
      <c r="D137" t="s">
        <v>445</v>
      </c>
      <c r="E137" t="s">
        <v>536</v>
      </c>
      <c r="F137" s="9">
        <v>2</v>
      </c>
      <c r="G137" s="8">
        <v>-1</v>
      </c>
    </row>
    <row r="138" spans="1:7" x14ac:dyDescent="0.25">
      <c r="A138">
        <v>1</v>
      </c>
      <c r="B138">
        <v>384101</v>
      </c>
      <c r="C138" t="s">
        <v>298</v>
      </c>
      <c r="D138" t="s">
        <v>98</v>
      </c>
      <c r="E138" t="s">
        <v>536</v>
      </c>
      <c r="F138" s="9">
        <v>2</v>
      </c>
      <c r="G138" s="8">
        <v>-1</v>
      </c>
    </row>
    <row r="139" spans="1:7" x14ac:dyDescent="0.25">
      <c r="A139">
        <v>1</v>
      </c>
      <c r="B139">
        <v>384103</v>
      </c>
      <c r="C139" t="s">
        <v>298</v>
      </c>
      <c r="D139" t="s">
        <v>181</v>
      </c>
      <c r="E139" t="s">
        <v>536</v>
      </c>
      <c r="F139" s="9">
        <v>2</v>
      </c>
      <c r="G139" s="8">
        <v>-1</v>
      </c>
    </row>
    <row r="140" spans="1:7" x14ac:dyDescent="0.25">
      <c r="A140">
        <v>1</v>
      </c>
      <c r="B140">
        <v>384106</v>
      </c>
      <c r="C140" t="s">
        <v>298</v>
      </c>
      <c r="D140" t="s">
        <v>425</v>
      </c>
      <c r="E140" t="s">
        <v>536</v>
      </c>
      <c r="F140" s="9">
        <v>2</v>
      </c>
      <c r="G140" s="8">
        <v>-1</v>
      </c>
    </row>
    <row r="141" spans="1:7" x14ac:dyDescent="0.25">
      <c r="A141">
        <v>1</v>
      </c>
      <c r="B141">
        <v>384108</v>
      </c>
      <c r="C141" t="s">
        <v>298</v>
      </c>
      <c r="D141" t="s">
        <v>402</v>
      </c>
      <c r="E141" t="s">
        <v>536</v>
      </c>
      <c r="F141" s="9">
        <v>2</v>
      </c>
      <c r="G141" s="8">
        <v>-1</v>
      </c>
    </row>
    <row r="142" spans="1:7" x14ac:dyDescent="0.25">
      <c r="A142">
        <v>1</v>
      </c>
      <c r="B142">
        <v>384109</v>
      </c>
      <c r="C142" t="s">
        <v>298</v>
      </c>
      <c r="D142" t="s">
        <v>369</v>
      </c>
      <c r="E142" t="s">
        <v>536</v>
      </c>
      <c r="F142" s="9">
        <v>2</v>
      </c>
      <c r="G142" s="8">
        <v>-1</v>
      </c>
    </row>
    <row r="143" spans="1:7" x14ac:dyDescent="0.25">
      <c r="A143">
        <v>1</v>
      </c>
      <c r="B143">
        <v>384110</v>
      </c>
      <c r="C143" t="s">
        <v>298</v>
      </c>
      <c r="D143" t="s">
        <v>268</v>
      </c>
      <c r="E143" t="s">
        <v>536</v>
      </c>
      <c r="F143" s="9">
        <v>2</v>
      </c>
      <c r="G143" s="8">
        <v>-1</v>
      </c>
    </row>
    <row r="144" spans="1:7" x14ac:dyDescent="0.25">
      <c r="A144">
        <v>1</v>
      </c>
      <c r="B144">
        <v>384111</v>
      </c>
      <c r="C144" t="s">
        <v>298</v>
      </c>
      <c r="D144" t="s">
        <v>265</v>
      </c>
      <c r="E144" t="s">
        <v>536</v>
      </c>
      <c r="F144" s="9">
        <v>2</v>
      </c>
      <c r="G144" s="8">
        <v>-1</v>
      </c>
    </row>
    <row r="145" spans="1:7" x14ac:dyDescent="0.25">
      <c r="A145">
        <v>1</v>
      </c>
      <c r="B145">
        <v>384112</v>
      </c>
      <c r="C145" t="s">
        <v>298</v>
      </c>
      <c r="D145" t="s">
        <v>267</v>
      </c>
      <c r="E145" t="s">
        <v>536</v>
      </c>
      <c r="F145" s="9">
        <v>2</v>
      </c>
      <c r="G145" s="8">
        <v>-1</v>
      </c>
    </row>
    <row r="146" spans="1:7" x14ac:dyDescent="0.25">
      <c r="A146">
        <v>1</v>
      </c>
      <c r="B146">
        <v>384112</v>
      </c>
      <c r="C146" t="s">
        <v>298</v>
      </c>
      <c r="D146" t="s">
        <v>312</v>
      </c>
      <c r="E146" t="s">
        <v>536</v>
      </c>
      <c r="F146" s="9">
        <v>2</v>
      </c>
      <c r="G146" s="8">
        <v>-1</v>
      </c>
    </row>
    <row r="147" spans="1:7" x14ac:dyDescent="0.25">
      <c r="A147">
        <v>1</v>
      </c>
      <c r="B147">
        <v>384113</v>
      </c>
      <c r="C147" t="s">
        <v>298</v>
      </c>
      <c r="D147" t="s">
        <v>438</v>
      </c>
      <c r="E147" t="s">
        <v>536</v>
      </c>
      <c r="F147" s="9">
        <v>2</v>
      </c>
      <c r="G147" s="8">
        <v>-1</v>
      </c>
    </row>
    <row r="148" spans="1:7" x14ac:dyDescent="0.25">
      <c r="A148">
        <v>1</v>
      </c>
      <c r="B148">
        <v>384114</v>
      </c>
      <c r="C148" t="s">
        <v>298</v>
      </c>
      <c r="D148" t="s">
        <v>162</v>
      </c>
      <c r="E148" t="s">
        <v>536</v>
      </c>
      <c r="F148" s="9">
        <v>2</v>
      </c>
      <c r="G148" s="8">
        <v>-1</v>
      </c>
    </row>
    <row r="149" spans="1:7" x14ac:dyDescent="0.25">
      <c r="A149">
        <v>1</v>
      </c>
      <c r="B149">
        <v>384145</v>
      </c>
      <c r="C149" t="s">
        <v>298</v>
      </c>
      <c r="D149" t="s">
        <v>337</v>
      </c>
      <c r="E149" t="s">
        <v>536</v>
      </c>
      <c r="F149" s="9">
        <v>2</v>
      </c>
      <c r="G149" s="8">
        <v>-1</v>
      </c>
    </row>
    <row r="150" spans="1:7" x14ac:dyDescent="0.25">
      <c r="A150">
        <v>1</v>
      </c>
      <c r="B150">
        <v>384146</v>
      </c>
      <c r="C150" t="s">
        <v>298</v>
      </c>
      <c r="D150" t="s">
        <v>266</v>
      </c>
      <c r="E150" t="s">
        <v>536</v>
      </c>
      <c r="F150" s="9">
        <v>2</v>
      </c>
      <c r="G150" s="8">
        <v>-1</v>
      </c>
    </row>
    <row r="151" spans="1:7" x14ac:dyDescent="0.25">
      <c r="A151">
        <v>1</v>
      </c>
      <c r="B151">
        <v>384147</v>
      </c>
      <c r="C151" t="s">
        <v>298</v>
      </c>
      <c r="D151" t="s">
        <v>370</v>
      </c>
      <c r="E151" t="s">
        <v>536</v>
      </c>
      <c r="F151" s="9">
        <v>2</v>
      </c>
      <c r="G151" s="8">
        <v>-1</v>
      </c>
    </row>
    <row r="152" spans="1:7" x14ac:dyDescent="0.25">
      <c r="A152">
        <v>1</v>
      </c>
      <c r="B152">
        <v>384148</v>
      </c>
      <c r="C152" t="s">
        <v>298</v>
      </c>
      <c r="D152" t="s">
        <v>379</v>
      </c>
      <c r="E152" t="s">
        <v>536</v>
      </c>
      <c r="F152" s="9">
        <v>2</v>
      </c>
      <c r="G152" s="8">
        <v>-1</v>
      </c>
    </row>
    <row r="153" spans="1:7" x14ac:dyDescent="0.25">
      <c r="A153">
        <v>1</v>
      </c>
      <c r="B153">
        <v>384202</v>
      </c>
      <c r="C153" t="s">
        <v>298</v>
      </c>
      <c r="D153" t="s">
        <v>226</v>
      </c>
      <c r="E153" t="s">
        <v>536</v>
      </c>
      <c r="F153" s="9">
        <v>2</v>
      </c>
      <c r="G153" s="8">
        <v>-1</v>
      </c>
    </row>
    <row r="154" spans="1:7" x14ac:dyDescent="0.25">
      <c r="A154">
        <v>1</v>
      </c>
      <c r="B154">
        <v>384202</v>
      </c>
      <c r="C154" t="s">
        <v>298</v>
      </c>
      <c r="D154" t="s">
        <v>229</v>
      </c>
      <c r="E154" t="s">
        <v>536</v>
      </c>
      <c r="F154" s="9">
        <v>2</v>
      </c>
      <c r="G154" s="8">
        <v>-1</v>
      </c>
    </row>
    <row r="155" spans="1:7" x14ac:dyDescent="0.25">
      <c r="A155">
        <v>1</v>
      </c>
      <c r="B155">
        <v>384203</v>
      </c>
      <c r="C155" t="s">
        <v>298</v>
      </c>
      <c r="D155" t="s">
        <v>400</v>
      </c>
      <c r="E155" t="s">
        <v>536</v>
      </c>
      <c r="F155" s="9">
        <v>2</v>
      </c>
      <c r="G155" s="8">
        <v>-1</v>
      </c>
    </row>
    <row r="156" spans="1:7" x14ac:dyDescent="0.25">
      <c r="A156">
        <v>1</v>
      </c>
      <c r="B156">
        <v>384204</v>
      </c>
      <c r="C156" t="s">
        <v>298</v>
      </c>
      <c r="D156" t="s">
        <v>222</v>
      </c>
      <c r="E156" t="s">
        <v>536</v>
      </c>
      <c r="F156" s="9">
        <v>2</v>
      </c>
      <c r="G156" s="8">
        <v>-1</v>
      </c>
    </row>
    <row r="157" spans="1:7" x14ac:dyDescent="0.25">
      <c r="A157">
        <v>1</v>
      </c>
      <c r="B157">
        <v>384205</v>
      </c>
      <c r="C157" t="s">
        <v>298</v>
      </c>
      <c r="D157" t="s">
        <v>485</v>
      </c>
      <c r="E157" t="s">
        <v>536</v>
      </c>
      <c r="F157" s="9">
        <v>2</v>
      </c>
      <c r="G157" s="8">
        <v>-1</v>
      </c>
    </row>
    <row r="158" spans="1:7" x14ac:dyDescent="0.25">
      <c r="A158">
        <v>1</v>
      </c>
      <c r="B158">
        <v>384246</v>
      </c>
      <c r="C158" t="s">
        <v>298</v>
      </c>
      <c r="D158" t="s">
        <v>122</v>
      </c>
      <c r="E158" t="s">
        <v>536</v>
      </c>
      <c r="F158" s="9">
        <v>2</v>
      </c>
      <c r="G158" s="8">
        <v>-1</v>
      </c>
    </row>
    <row r="159" spans="1:7" x14ac:dyDescent="0.25">
      <c r="A159">
        <v>1</v>
      </c>
      <c r="B159">
        <v>384247</v>
      </c>
      <c r="C159" t="s">
        <v>298</v>
      </c>
      <c r="D159" t="s">
        <v>388</v>
      </c>
      <c r="E159" t="s">
        <v>536</v>
      </c>
      <c r="F159" s="9">
        <v>2</v>
      </c>
      <c r="G159" s="8">
        <v>-1</v>
      </c>
    </row>
    <row r="160" spans="1:7" x14ac:dyDescent="0.25">
      <c r="A160">
        <v>1</v>
      </c>
      <c r="B160">
        <v>384248</v>
      </c>
      <c r="C160" t="s">
        <v>298</v>
      </c>
      <c r="D160" t="s">
        <v>223</v>
      </c>
      <c r="E160" t="s">
        <v>536</v>
      </c>
      <c r="F160" s="9">
        <v>2</v>
      </c>
      <c r="G160" s="8">
        <v>-1</v>
      </c>
    </row>
    <row r="161" spans="1:7" x14ac:dyDescent="0.25">
      <c r="A161">
        <v>1</v>
      </c>
      <c r="B161">
        <v>384301</v>
      </c>
      <c r="C161" t="s">
        <v>298</v>
      </c>
      <c r="D161" t="s">
        <v>94</v>
      </c>
      <c r="E161" t="s">
        <v>536</v>
      </c>
      <c r="F161" s="9">
        <v>2</v>
      </c>
      <c r="G161" s="8">
        <v>-1</v>
      </c>
    </row>
    <row r="162" spans="1:7" x14ac:dyDescent="0.25">
      <c r="A162">
        <v>1</v>
      </c>
      <c r="B162">
        <v>384401</v>
      </c>
      <c r="C162" t="s">
        <v>298</v>
      </c>
      <c r="D162" t="s">
        <v>190</v>
      </c>
      <c r="E162" t="s">
        <v>536</v>
      </c>
      <c r="F162" s="9">
        <v>2</v>
      </c>
      <c r="G162" s="8">
        <v>-1</v>
      </c>
    </row>
    <row r="163" spans="1:7" x14ac:dyDescent="0.25">
      <c r="A163">
        <v>1</v>
      </c>
      <c r="B163">
        <v>384445</v>
      </c>
      <c r="C163" t="s">
        <v>298</v>
      </c>
      <c r="D163" t="s">
        <v>275</v>
      </c>
      <c r="E163" t="s">
        <v>536</v>
      </c>
      <c r="F163" s="9">
        <v>2</v>
      </c>
      <c r="G163" s="8">
        <v>-1</v>
      </c>
    </row>
    <row r="164" spans="1:7" x14ac:dyDescent="0.25">
      <c r="A164">
        <v>1</v>
      </c>
      <c r="B164">
        <v>384501</v>
      </c>
      <c r="C164" t="s">
        <v>298</v>
      </c>
      <c r="D164" t="s">
        <v>465</v>
      </c>
      <c r="E164" t="s">
        <v>536</v>
      </c>
      <c r="F164" s="9">
        <v>2</v>
      </c>
      <c r="G164" s="8">
        <v>-1</v>
      </c>
    </row>
    <row r="165" spans="1:7" x14ac:dyDescent="0.25">
      <c r="A165">
        <v>1</v>
      </c>
      <c r="B165">
        <v>384501</v>
      </c>
      <c r="C165" t="s">
        <v>298</v>
      </c>
      <c r="D165" t="s">
        <v>496</v>
      </c>
      <c r="E165" t="s">
        <v>536</v>
      </c>
      <c r="F165" s="9">
        <v>2</v>
      </c>
      <c r="G165" s="8">
        <v>-1</v>
      </c>
    </row>
    <row r="166" spans="1:7" x14ac:dyDescent="0.25">
      <c r="A166">
        <v>1</v>
      </c>
      <c r="B166">
        <v>427115</v>
      </c>
      <c r="C166" t="s">
        <v>298</v>
      </c>
      <c r="D166" t="s">
        <v>376</v>
      </c>
      <c r="E166" t="s">
        <v>538</v>
      </c>
      <c r="F166" s="9">
        <v>2</v>
      </c>
      <c r="G166" s="8">
        <v>-1</v>
      </c>
    </row>
    <row r="167" spans="1:7" x14ac:dyDescent="0.25">
      <c r="A167">
        <v>1</v>
      </c>
      <c r="B167">
        <v>427126</v>
      </c>
      <c r="C167" t="s">
        <v>298</v>
      </c>
      <c r="D167" t="s">
        <v>477</v>
      </c>
      <c r="E167" t="s">
        <v>538</v>
      </c>
      <c r="F167" s="9">
        <v>2</v>
      </c>
      <c r="G167" s="8">
        <v>-1</v>
      </c>
    </row>
    <row r="168" spans="1:7" x14ac:dyDescent="0.25">
      <c r="A168">
        <v>1</v>
      </c>
      <c r="B168">
        <v>437101</v>
      </c>
      <c r="C168" t="s">
        <v>298</v>
      </c>
      <c r="D168" t="s">
        <v>110</v>
      </c>
      <c r="E168" t="s">
        <v>538</v>
      </c>
      <c r="F168" s="9">
        <v>1</v>
      </c>
      <c r="G168" s="8">
        <v>0</v>
      </c>
    </row>
    <row r="169" spans="1:7" x14ac:dyDescent="0.25">
      <c r="A169">
        <v>1</v>
      </c>
      <c r="B169">
        <v>437102</v>
      </c>
      <c r="C169" t="s">
        <v>298</v>
      </c>
      <c r="D169" t="s">
        <v>129</v>
      </c>
      <c r="E169" t="s">
        <v>538</v>
      </c>
      <c r="F169" s="9">
        <v>1</v>
      </c>
      <c r="G169" s="8">
        <v>0</v>
      </c>
    </row>
    <row r="170" spans="1:7" x14ac:dyDescent="0.25">
      <c r="A170">
        <v>1</v>
      </c>
      <c r="B170">
        <v>437104</v>
      </c>
      <c r="C170" t="s">
        <v>298</v>
      </c>
      <c r="D170" t="s">
        <v>378</v>
      </c>
      <c r="E170" t="s">
        <v>538</v>
      </c>
      <c r="F170" s="9">
        <v>2</v>
      </c>
      <c r="G170" s="8">
        <v>-1</v>
      </c>
    </row>
    <row r="171" spans="1:7" x14ac:dyDescent="0.25">
      <c r="A171">
        <v>1</v>
      </c>
      <c r="B171">
        <v>437106</v>
      </c>
      <c r="C171" t="s">
        <v>298</v>
      </c>
      <c r="D171" t="s">
        <v>473</v>
      </c>
      <c r="E171" t="s">
        <v>538</v>
      </c>
      <c r="F171" s="9">
        <v>1</v>
      </c>
      <c r="G171" s="8">
        <v>0</v>
      </c>
    </row>
    <row r="172" spans="1:7" x14ac:dyDescent="0.25">
      <c r="A172">
        <v>1</v>
      </c>
      <c r="B172">
        <v>437107</v>
      </c>
      <c r="C172" t="s">
        <v>298</v>
      </c>
      <c r="D172" t="s">
        <v>526</v>
      </c>
      <c r="E172" t="s">
        <v>538</v>
      </c>
      <c r="F172" s="9">
        <v>1</v>
      </c>
      <c r="G172" s="8">
        <v>0</v>
      </c>
    </row>
    <row r="173" spans="1:7" x14ac:dyDescent="0.25">
      <c r="A173">
        <v>1</v>
      </c>
      <c r="B173">
        <v>437108</v>
      </c>
      <c r="C173" t="s">
        <v>298</v>
      </c>
      <c r="D173" t="s">
        <v>30</v>
      </c>
      <c r="E173" t="s">
        <v>538</v>
      </c>
      <c r="F173" s="9">
        <v>2</v>
      </c>
      <c r="G173" s="8">
        <v>-1</v>
      </c>
    </row>
    <row r="174" spans="1:7" x14ac:dyDescent="0.25">
      <c r="A174">
        <v>1</v>
      </c>
      <c r="B174">
        <v>437109</v>
      </c>
      <c r="C174" t="s">
        <v>298</v>
      </c>
      <c r="D174" t="s">
        <v>421</v>
      </c>
      <c r="E174" t="s">
        <v>538</v>
      </c>
      <c r="F174" s="9">
        <v>1</v>
      </c>
      <c r="G174" s="8">
        <v>0</v>
      </c>
    </row>
    <row r="175" spans="1:7" x14ac:dyDescent="0.25">
      <c r="A175">
        <v>1</v>
      </c>
      <c r="B175">
        <v>437110</v>
      </c>
      <c r="C175" t="s">
        <v>298</v>
      </c>
      <c r="D175" t="s">
        <v>263</v>
      </c>
      <c r="E175" t="s">
        <v>538</v>
      </c>
      <c r="F175" s="9">
        <v>1</v>
      </c>
      <c r="G175" s="8">
        <v>0</v>
      </c>
    </row>
    <row r="176" spans="1:7" x14ac:dyDescent="0.25">
      <c r="A176">
        <v>1</v>
      </c>
      <c r="B176">
        <v>437111</v>
      </c>
      <c r="C176" t="s">
        <v>298</v>
      </c>
      <c r="D176" t="s">
        <v>506</v>
      </c>
      <c r="E176" t="s">
        <v>538</v>
      </c>
      <c r="F176" s="9">
        <v>1</v>
      </c>
      <c r="G176" s="8">
        <v>0</v>
      </c>
    </row>
    <row r="177" spans="1:7" x14ac:dyDescent="0.25">
      <c r="A177">
        <v>1</v>
      </c>
      <c r="B177">
        <v>437112</v>
      </c>
      <c r="C177" t="s">
        <v>298</v>
      </c>
      <c r="D177" t="s">
        <v>527</v>
      </c>
      <c r="E177" t="s">
        <v>538</v>
      </c>
      <c r="F177" s="9">
        <v>1</v>
      </c>
      <c r="G177" s="8">
        <v>0</v>
      </c>
    </row>
    <row r="178" spans="1:7" x14ac:dyDescent="0.25">
      <c r="A178">
        <v>1</v>
      </c>
      <c r="B178">
        <v>437113</v>
      </c>
      <c r="C178" t="s">
        <v>298</v>
      </c>
      <c r="D178" t="s">
        <v>104</v>
      </c>
      <c r="E178" t="s">
        <v>538</v>
      </c>
      <c r="F178" s="9">
        <v>1</v>
      </c>
      <c r="G178" s="8">
        <v>0</v>
      </c>
    </row>
    <row r="179" spans="1:7" x14ac:dyDescent="0.25">
      <c r="A179">
        <v>1</v>
      </c>
      <c r="B179">
        <v>437141</v>
      </c>
      <c r="C179" t="s">
        <v>298</v>
      </c>
      <c r="D179" t="s">
        <v>111</v>
      </c>
      <c r="E179" t="s">
        <v>538</v>
      </c>
      <c r="F179" s="9">
        <v>1</v>
      </c>
      <c r="G179" s="8">
        <v>0</v>
      </c>
    </row>
    <row r="180" spans="1:7" x14ac:dyDescent="0.25">
      <c r="A180">
        <v>1</v>
      </c>
      <c r="B180">
        <v>437142</v>
      </c>
      <c r="C180" t="s">
        <v>298</v>
      </c>
      <c r="D180" t="s">
        <v>220</v>
      </c>
      <c r="E180" t="s">
        <v>538</v>
      </c>
      <c r="F180" s="9">
        <v>1</v>
      </c>
      <c r="G180" s="8">
        <v>0</v>
      </c>
    </row>
    <row r="181" spans="1:7" x14ac:dyDescent="0.25">
      <c r="A181">
        <v>1</v>
      </c>
      <c r="B181">
        <v>437143</v>
      </c>
      <c r="C181" t="s">
        <v>298</v>
      </c>
      <c r="D181" t="s">
        <v>321</v>
      </c>
      <c r="E181" t="s">
        <v>538</v>
      </c>
      <c r="F181" s="9">
        <v>2</v>
      </c>
      <c r="G181" s="8">
        <v>-1</v>
      </c>
    </row>
    <row r="182" spans="1:7" x14ac:dyDescent="0.25">
      <c r="A182">
        <v>1</v>
      </c>
      <c r="B182">
        <v>457101</v>
      </c>
      <c r="C182" t="s">
        <v>298</v>
      </c>
      <c r="D182" t="s">
        <v>89</v>
      </c>
      <c r="E182" t="s">
        <v>538</v>
      </c>
      <c r="F182" s="9">
        <v>2</v>
      </c>
      <c r="G182" s="8">
        <v>-1</v>
      </c>
    </row>
    <row r="183" spans="1:7" x14ac:dyDescent="0.25">
      <c r="A183">
        <v>1</v>
      </c>
      <c r="B183">
        <v>457102</v>
      </c>
      <c r="C183" t="s">
        <v>298</v>
      </c>
      <c r="D183" t="s">
        <v>154</v>
      </c>
      <c r="E183" t="s">
        <v>538</v>
      </c>
      <c r="F183" s="9">
        <v>2</v>
      </c>
      <c r="G183" s="8">
        <v>-1</v>
      </c>
    </row>
    <row r="184" spans="1:7" x14ac:dyDescent="0.25">
      <c r="A184">
        <v>1</v>
      </c>
      <c r="B184">
        <v>457103</v>
      </c>
      <c r="C184" t="s">
        <v>298</v>
      </c>
      <c r="D184" t="s">
        <v>156</v>
      </c>
      <c r="E184" t="s">
        <v>538</v>
      </c>
      <c r="F184" s="9">
        <v>2</v>
      </c>
      <c r="G184" s="8">
        <v>-1</v>
      </c>
    </row>
    <row r="185" spans="1:7" x14ac:dyDescent="0.25">
      <c r="A185">
        <v>1</v>
      </c>
      <c r="B185">
        <v>457104</v>
      </c>
      <c r="C185" t="s">
        <v>298</v>
      </c>
      <c r="D185" t="s">
        <v>210</v>
      </c>
      <c r="E185" t="s">
        <v>538</v>
      </c>
      <c r="F185" s="9">
        <v>2</v>
      </c>
      <c r="G185" s="8">
        <v>-1</v>
      </c>
    </row>
    <row r="186" spans="1:7" x14ac:dyDescent="0.25">
      <c r="A186">
        <v>1</v>
      </c>
      <c r="B186">
        <v>457105</v>
      </c>
      <c r="C186" t="s">
        <v>298</v>
      </c>
      <c r="D186" t="s">
        <v>233</v>
      </c>
      <c r="E186" t="s">
        <v>538</v>
      </c>
      <c r="F186" s="9">
        <v>2</v>
      </c>
      <c r="G186" s="8">
        <v>-1</v>
      </c>
    </row>
    <row r="187" spans="1:7" x14ac:dyDescent="0.25">
      <c r="A187">
        <v>1</v>
      </c>
      <c r="B187">
        <v>457106</v>
      </c>
      <c r="C187" t="s">
        <v>298</v>
      </c>
      <c r="D187" t="s">
        <v>470</v>
      </c>
      <c r="E187" t="s">
        <v>538</v>
      </c>
      <c r="F187" s="9">
        <v>2</v>
      </c>
      <c r="G187" s="8">
        <v>-1</v>
      </c>
    </row>
    <row r="188" spans="1:7" x14ac:dyDescent="0.25">
      <c r="A188">
        <v>1</v>
      </c>
      <c r="B188">
        <v>457107</v>
      </c>
      <c r="C188" t="s">
        <v>298</v>
      </c>
      <c r="D188" t="s">
        <v>478</v>
      </c>
      <c r="E188" t="s">
        <v>538</v>
      </c>
      <c r="F188" s="9">
        <v>2</v>
      </c>
      <c r="G188" s="8">
        <v>-1</v>
      </c>
    </row>
    <row r="189" spans="1:7" x14ac:dyDescent="0.25">
      <c r="A189">
        <v>1</v>
      </c>
      <c r="B189">
        <v>457108</v>
      </c>
      <c r="C189" t="s">
        <v>298</v>
      </c>
      <c r="D189" t="s">
        <v>489</v>
      </c>
      <c r="E189" t="s">
        <v>538</v>
      </c>
      <c r="F189" s="9">
        <v>2</v>
      </c>
      <c r="G189" s="8">
        <v>-1</v>
      </c>
    </row>
    <row r="190" spans="1:7" x14ac:dyDescent="0.25">
      <c r="A190">
        <v>1</v>
      </c>
      <c r="B190">
        <v>457109</v>
      </c>
      <c r="C190" t="s">
        <v>298</v>
      </c>
      <c r="D190" t="s">
        <v>171</v>
      </c>
      <c r="E190" t="s">
        <v>538</v>
      </c>
      <c r="F190" s="9">
        <v>2</v>
      </c>
      <c r="G190" s="8">
        <v>-1</v>
      </c>
    </row>
    <row r="191" spans="1:7" x14ac:dyDescent="0.25">
      <c r="A191">
        <v>1</v>
      </c>
      <c r="B191">
        <v>457110</v>
      </c>
      <c r="C191" t="s">
        <v>298</v>
      </c>
      <c r="D191" t="s">
        <v>359</v>
      </c>
      <c r="E191" t="s">
        <v>538</v>
      </c>
      <c r="F191" s="9">
        <v>2</v>
      </c>
      <c r="G191" s="8">
        <v>-1</v>
      </c>
    </row>
    <row r="192" spans="1:7" x14ac:dyDescent="0.25">
      <c r="A192">
        <v>1</v>
      </c>
      <c r="B192">
        <v>457111</v>
      </c>
      <c r="C192" t="s">
        <v>298</v>
      </c>
      <c r="D192" t="s">
        <v>183</v>
      </c>
      <c r="E192" t="s">
        <v>538</v>
      </c>
      <c r="F192" s="9">
        <v>2</v>
      </c>
      <c r="G192" s="8">
        <v>-1</v>
      </c>
    </row>
    <row r="193" spans="1:7" x14ac:dyDescent="0.25">
      <c r="A193">
        <v>1</v>
      </c>
      <c r="B193">
        <v>457112</v>
      </c>
      <c r="C193" t="s">
        <v>298</v>
      </c>
      <c r="D193" t="s">
        <v>443</v>
      </c>
      <c r="E193" t="s">
        <v>538</v>
      </c>
      <c r="F193" s="9">
        <v>2</v>
      </c>
      <c r="G193" s="8">
        <v>-1</v>
      </c>
    </row>
    <row r="194" spans="1:7" x14ac:dyDescent="0.25">
      <c r="A194">
        <v>1</v>
      </c>
      <c r="B194">
        <v>457112</v>
      </c>
      <c r="C194" t="s">
        <v>298</v>
      </c>
      <c r="D194" t="s">
        <v>458</v>
      </c>
      <c r="E194" t="s">
        <v>538</v>
      </c>
      <c r="F194" s="9">
        <v>2</v>
      </c>
      <c r="G194" s="8">
        <v>-1</v>
      </c>
    </row>
    <row r="195" spans="1:7" x14ac:dyDescent="0.25">
      <c r="A195">
        <v>1</v>
      </c>
      <c r="B195">
        <v>457141</v>
      </c>
      <c r="C195" t="s">
        <v>298</v>
      </c>
      <c r="D195" t="s">
        <v>153</v>
      </c>
      <c r="E195" t="s">
        <v>538</v>
      </c>
      <c r="F195" s="9">
        <v>2</v>
      </c>
      <c r="G195" s="8">
        <v>-1</v>
      </c>
    </row>
    <row r="196" spans="1:7" x14ac:dyDescent="0.25">
      <c r="A196">
        <v>1</v>
      </c>
      <c r="B196">
        <v>457201</v>
      </c>
      <c r="C196" t="s">
        <v>298</v>
      </c>
      <c r="D196" t="s">
        <v>100</v>
      </c>
      <c r="E196" t="s">
        <v>538</v>
      </c>
      <c r="F196" s="9">
        <v>2</v>
      </c>
      <c r="G196" s="8">
        <v>-1</v>
      </c>
    </row>
    <row r="197" spans="1:7" x14ac:dyDescent="0.25">
      <c r="A197">
        <v>1</v>
      </c>
      <c r="B197">
        <v>457203</v>
      </c>
      <c r="C197" t="s">
        <v>298</v>
      </c>
      <c r="D197" t="s">
        <v>126</v>
      </c>
      <c r="E197" t="s">
        <v>538</v>
      </c>
      <c r="F197" s="9">
        <v>2</v>
      </c>
      <c r="G197" s="8">
        <v>-1</v>
      </c>
    </row>
    <row r="198" spans="1:7" x14ac:dyDescent="0.25">
      <c r="A198">
        <v>1</v>
      </c>
      <c r="B198">
        <v>457204</v>
      </c>
      <c r="C198" t="s">
        <v>298</v>
      </c>
      <c r="D198" t="s">
        <v>138</v>
      </c>
      <c r="E198" t="s">
        <v>538</v>
      </c>
      <c r="F198" s="9">
        <v>2</v>
      </c>
      <c r="G198" s="8">
        <v>-1</v>
      </c>
    </row>
    <row r="199" spans="1:7" x14ac:dyDescent="0.25">
      <c r="A199">
        <v>1</v>
      </c>
      <c r="B199">
        <v>457205</v>
      </c>
      <c r="C199" t="s">
        <v>298</v>
      </c>
      <c r="D199" t="s">
        <v>305</v>
      </c>
      <c r="E199" t="s">
        <v>538</v>
      </c>
      <c r="F199" s="9">
        <v>2</v>
      </c>
      <c r="G199" s="8">
        <v>-1</v>
      </c>
    </row>
    <row r="200" spans="1:7" x14ac:dyDescent="0.25">
      <c r="A200">
        <v>1</v>
      </c>
      <c r="B200">
        <v>457206</v>
      </c>
      <c r="C200" t="s">
        <v>298</v>
      </c>
      <c r="D200" t="s">
        <v>341</v>
      </c>
      <c r="E200" t="s">
        <v>538</v>
      </c>
      <c r="F200" s="9">
        <v>2</v>
      </c>
      <c r="G200" s="8">
        <v>-1</v>
      </c>
    </row>
    <row r="201" spans="1:7" x14ac:dyDescent="0.25">
      <c r="A201">
        <v>1</v>
      </c>
      <c r="B201">
        <v>457207</v>
      </c>
      <c r="C201" t="s">
        <v>298</v>
      </c>
      <c r="D201" t="s">
        <v>175</v>
      </c>
      <c r="E201" t="s">
        <v>538</v>
      </c>
      <c r="F201" s="9">
        <v>2</v>
      </c>
      <c r="G201" s="8">
        <v>-1</v>
      </c>
    </row>
    <row r="202" spans="1:7" x14ac:dyDescent="0.25">
      <c r="A202">
        <v>1</v>
      </c>
      <c r="B202">
        <v>457241</v>
      </c>
      <c r="C202" t="s">
        <v>298</v>
      </c>
      <c r="D202" t="s">
        <v>419</v>
      </c>
      <c r="E202" t="s">
        <v>538</v>
      </c>
      <c r="F202" s="9">
        <v>2</v>
      </c>
      <c r="G202" s="8">
        <v>-1</v>
      </c>
    </row>
    <row r="203" spans="1:7" x14ac:dyDescent="0.25">
      <c r="A203">
        <v>1</v>
      </c>
      <c r="B203">
        <v>457301</v>
      </c>
      <c r="C203" t="s">
        <v>298</v>
      </c>
      <c r="D203" t="s">
        <v>36</v>
      </c>
      <c r="E203" t="s">
        <v>538</v>
      </c>
      <c r="F203" s="9">
        <v>2</v>
      </c>
      <c r="G203" s="8">
        <v>-1</v>
      </c>
    </row>
    <row r="204" spans="1:7" x14ac:dyDescent="0.25">
      <c r="A204">
        <v>1</v>
      </c>
      <c r="B204">
        <v>457302</v>
      </c>
      <c r="C204" t="s">
        <v>298</v>
      </c>
      <c r="D204" t="s">
        <v>37</v>
      </c>
      <c r="E204" t="s">
        <v>538</v>
      </c>
      <c r="F204" s="9">
        <v>2</v>
      </c>
      <c r="G204" s="8">
        <v>-1</v>
      </c>
    </row>
    <row r="205" spans="1:7" x14ac:dyDescent="0.25">
      <c r="A205">
        <v>1</v>
      </c>
      <c r="B205">
        <v>457303</v>
      </c>
      <c r="C205" t="s">
        <v>298</v>
      </c>
      <c r="D205" t="s">
        <v>214</v>
      </c>
      <c r="E205" t="s">
        <v>538</v>
      </c>
      <c r="F205" s="9">
        <v>2</v>
      </c>
      <c r="G205" s="8">
        <v>-1</v>
      </c>
    </row>
    <row r="206" spans="1:7" x14ac:dyDescent="0.25">
      <c r="A206">
        <v>1</v>
      </c>
      <c r="B206">
        <v>457304</v>
      </c>
      <c r="C206" t="s">
        <v>298</v>
      </c>
      <c r="D206" t="s">
        <v>41</v>
      </c>
      <c r="E206" t="s">
        <v>538</v>
      </c>
      <c r="F206" s="9">
        <v>2</v>
      </c>
      <c r="G206" s="8">
        <v>-1</v>
      </c>
    </row>
    <row r="207" spans="1:7" x14ac:dyDescent="0.25">
      <c r="A207">
        <v>1</v>
      </c>
      <c r="B207">
        <v>457305</v>
      </c>
      <c r="C207" t="s">
        <v>298</v>
      </c>
      <c r="D207" t="s">
        <v>34</v>
      </c>
      <c r="E207" t="s">
        <v>538</v>
      </c>
      <c r="F207" s="9">
        <v>2</v>
      </c>
      <c r="G207" s="8">
        <v>-1</v>
      </c>
    </row>
    <row r="208" spans="1:7" x14ac:dyDescent="0.25">
      <c r="A208">
        <v>1</v>
      </c>
      <c r="B208">
        <v>457306</v>
      </c>
      <c r="C208" t="s">
        <v>298</v>
      </c>
      <c r="D208" t="s">
        <v>495</v>
      </c>
      <c r="E208" t="s">
        <v>538</v>
      </c>
      <c r="F208" s="9">
        <v>2</v>
      </c>
      <c r="G208" s="8">
        <v>-1</v>
      </c>
    </row>
    <row r="209" spans="1:7" x14ac:dyDescent="0.25">
      <c r="A209">
        <v>1</v>
      </c>
      <c r="B209">
        <v>457307</v>
      </c>
      <c r="C209" t="s">
        <v>298</v>
      </c>
      <c r="D209" t="s">
        <v>205</v>
      </c>
      <c r="E209" t="s">
        <v>538</v>
      </c>
      <c r="F209" s="9">
        <v>2</v>
      </c>
      <c r="G209" s="8">
        <v>-1</v>
      </c>
    </row>
    <row r="210" spans="1:7" x14ac:dyDescent="0.25">
      <c r="A210">
        <v>1</v>
      </c>
      <c r="B210">
        <v>457341</v>
      </c>
      <c r="C210" t="s">
        <v>298</v>
      </c>
      <c r="D210" t="s">
        <v>9</v>
      </c>
      <c r="E210" t="s">
        <v>538</v>
      </c>
      <c r="F210" s="9">
        <v>2</v>
      </c>
      <c r="G210" s="8">
        <v>-1</v>
      </c>
    </row>
    <row r="211" spans="1:7" x14ac:dyDescent="0.25">
      <c r="A211">
        <v>1</v>
      </c>
      <c r="B211">
        <v>457401</v>
      </c>
      <c r="C211" t="s">
        <v>298</v>
      </c>
      <c r="D211" t="s">
        <v>40</v>
      </c>
      <c r="E211" t="s">
        <v>538</v>
      </c>
      <c r="F211" s="9">
        <v>2</v>
      </c>
      <c r="G211" s="8">
        <v>-1</v>
      </c>
    </row>
    <row r="212" spans="1:7" x14ac:dyDescent="0.25">
      <c r="A212">
        <v>1</v>
      </c>
      <c r="B212">
        <v>457403</v>
      </c>
      <c r="C212" t="s">
        <v>298</v>
      </c>
      <c r="D212" t="s">
        <v>409</v>
      </c>
      <c r="E212" t="s">
        <v>538</v>
      </c>
      <c r="F212" s="9">
        <v>2</v>
      </c>
      <c r="G212" s="8">
        <v>-1</v>
      </c>
    </row>
    <row r="213" spans="1:7" x14ac:dyDescent="0.25">
      <c r="A213">
        <v>1</v>
      </c>
      <c r="B213">
        <v>457404</v>
      </c>
      <c r="C213" t="s">
        <v>298</v>
      </c>
      <c r="D213" t="s">
        <v>411</v>
      </c>
      <c r="E213" t="s">
        <v>538</v>
      </c>
      <c r="F213" s="9">
        <v>2</v>
      </c>
      <c r="G213" s="8">
        <v>-1</v>
      </c>
    </row>
    <row r="214" spans="1:7" x14ac:dyDescent="0.25">
      <c r="A214">
        <v>1</v>
      </c>
      <c r="B214">
        <v>457405</v>
      </c>
      <c r="C214" t="s">
        <v>298</v>
      </c>
      <c r="D214" t="s">
        <v>184</v>
      </c>
      <c r="E214" t="s">
        <v>538</v>
      </c>
      <c r="F214" s="9">
        <v>2</v>
      </c>
      <c r="G214" s="8">
        <v>-1</v>
      </c>
    </row>
    <row r="215" spans="1:7" x14ac:dyDescent="0.25">
      <c r="A215">
        <v>1</v>
      </c>
      <c r="B215">
        <v>457406</v>
      </c>
      <c r="C215" t="s">
        <v>298</v>
      </c>
      <c r="D215" t="s">
        <v>516</v>
      </c>
      <c r="E215" t="s">
        <v>538</v>
      </c>
      <c r="F215" s="9">
        <v>2</v>
      </c>
      <c r="G215" s="8">
        <v>-1</v>
      </c>
    </row>
    <row r="216" spans="1:7" x14ac:dyDescent="0.25">
      <c r="A216">
        <v>1</v>
      </c>
      <c r="B216">
        <v>457441</v>
      </c>
      <c r="C216" t="s">
        <v>298</v>
      </c>
      <c r="D216" t="s">
        <v>62</v>
      </c>
      <c r="E216" t="s">
        <v>538</v>
      </c>
      <c r="F216" s="9">
        <v>2</v>
      </c>
      <c r="G216" s="8">
        <v>-1</v>
      </c>
    </row>
    <row r="217" spans="1:7" x14ac:dyDescent="0.25">
      <c r="A217">
        <v>1</v>
      </c>
      <c r="B217">
        <v>457442</v>
      </c>
      <c r="C217" t="s">
        <v>298</v>
      </c>
      <c r="D217" t="s">
        <v>404</v>
      </c>
      <c r="E217" t="s">
        <v>538</v>
      </c>
      <c r="F217" s="9">
        <v>2</v>
      </c>
      <c r="G217" s="8">
        <v>-1</v>
      </c>
    </row>
    <row r="218" spans="1:7" x14ac:dyDescent="0.25">
      <c r="A218">
        <v>1</v>
      </c>
      <c r="B218">
        <v>457601</v>
      </c>
      <c r="C218" t="s">
        <v>298</v>
      </c>
      <c r="D218" t="s">
        <v>134</v>
      </c>
      <c r="E218" t="s">
        <v>538</v>
      </c>
      <c r="F218" s="9">
        <v>2</v>
      </c>
      <c r="G218" s="8">
        <v>-1</v>
      </c>
    </row>
    <row r="219" spans="1:7" x14ac:dyDescent="0.25">
      <c r="A219">
        <v>1</v>
      </c>
      <c r="B219">
        <v>457602</v>
      </c>
      <c r="C219" t="s">
        <v>298</v>
      </c>
      <c r="D219" t="s">
        <v>323</v>
      </c>
      <c r="E219" t="s">
        <v>538</v>
      </c>
      <c r="F219" s="9">
        <v>2</v>
      </c>
      <c r="G219" s="8">
        <v>-1</v>
      </c>
    </row>
    <row r="220" spans="1:7" x14ac:dyDescent="0.25">
      <c r="A220">
        <v>1</v>
      </c>
      <c r="B220">
        <v>457603</v>
      </c>
      <c r="C220" t="s">
        <v>298</v>
      </c>
      <c r="D220" t="s">
        <v>293</v>
      </c>
      <c r="E220" t="s">
        <v>538</v>
      </c>
      <c r="F220" s="9">
        <v>2</v>
      </c>
      <c r="G220" s="8">
        <v>-1</v>
      </c>
    </row>
    <row r="221" spans="1:7" x14ac:dyDescent="0.25">
      <c r="A221">
        <v>1</v>
      </c>
      <c r="B221">
        <v>457641</v>
      </c>
      <c r="C221" t="s">
        <v>298</v>
      </c>
      <c r="D221" t="s">
        <v>332</v>
      </c>
      <c r="E221" t="s">
        <v>538</v>
      </c>
      <c r="F221" s="9">
        <v>2</v>
      </c>
      <c r="G221" s="8">
        <v>-1</v>
      </c>
    </row>
    <row r="222" spans="1:7" x14ac:dyDescent="0.25">
      <c r="A222">
        <v>1</v>
      </c>
      <c r="B222">
        <v>457702</v>
      </c>
      <c r="C222" t="s">
        <v>298</v>
      </c>
      <c r="D222" t="s">
        <v>208</v>
      </c>
      <c r="E222" t="s">
        <v>538</v>
      </c>
      <c r="F222" s="9">
        <v>2</v>
      </c>
      <c r="G222" s="8">
        <v>-1</v>
      </c>
    </row>
    <row r="223" spans="1:7" x14ac:dyDescent="0.25">
      <c r="A223">
        <v>1</v>
      </c>
      <c r="B223">
        <v>457705</v>
      </c>
      <c r="C223" t="s">
        <v>298</v>
      </c>
      <c r="D223" t="s">
        <v>384</v>
      </c>
      <c r="E223" t="s">
        <v>538</v>
      </c>
      <c r="F223" s="9">
        <v>2</v>
      </c>
      <c r="G223" s="8">
        <v>-1</v>
      </c>
    </row>
    <row r="224" spans="1:7" x14ac:dyDescent="0.25">
      <c r="A224">
        <v>1</v>
      </c>
      <c r="B224">
        <v>457707</v>
      </c>
      <c r="C224" t="s">
        <v>298</v>
      </c>
      <c r="D224" t="s">
        <v>499</v>
      </c>
      <c r="E224" t="s">
        <v>538</v>
      </c>
      <c r="F224" s="9">
        <v>2</v>
      </c>
      <c r="G224" s="8">
        <v>-1</v>
      </c>
    </row>
    <row r="225" spans="1:7" x14ac:dyDescent="0.25">
      <c r="A225">
        <v>1</v>
      </c>
      <c r="B225">
        <v>457709</v>
      </c>
      <c r="C225" t="s">
        <v>298</v>
      </c>
      <c r="D225" t="s">
        <v>343</v>
      </c>
      <c r="E225" t="s">
        <v>538</v>
      </c>
      <c r="F225" s="9">
        <v>2</v>
      </c>
      <c r="G225" s="8">
        <v>-1</v>
      </c>
    </row>
    <row r="226" spans="1:7" x14ac:dyDescent="0.25">
      <c r="A226">
        <v>1</v>
      </c>
      <c r="B226">
        <v>457741</v>
      </c>
      <c r="C226" t="s">
        <v>298</v>
      </c>
      <c r="D226" t="s">
        <v>352</v>
      </c>
      <c r="E226" t="s">
        <v>538</v>
      </c>
      <c r="F226" s="9">
        <v>2</v>
      </c>
      <c r="G226" s="8">
        <v>-1</v>
      </c>
    </row>
    <row r="227" spans="1:7" x14ac:dyDescent="0.25">
      <c r="A227">
        <v>1</v>
      </c>
      <c r="B227">
        <v>457801</v>
      </c>
      <c r="C227" t="s">
        <v>298</v>
      </c>
      <c r="D227" t="s">
        <v>329</v>
      </c>
      <c r="E227" t="s">
        <v>538</v>
      </c>
      <c r="F227" s="9">
        <v>2</v>
      </c>
      <c r="G227" s="8">
        <v>-1</v>
      </c>
    </row>
    <row r="228" spans="1:7" x14ac:dyDescent="0.25">
      <c r="A228">
        <v>1</v>
      </c>
      <c r="B228">
        <v>457802</v>
      </c>
      <c r="C228" t="s">
        <v>298</v>
      </c>
      <c r="D228" t="s">
        <v>246</v>
      </c>
      <c r="E228" t="s">
        <v>538</v>
      </c>
      <c r="F228" s="9">
        <v>2</v>
      </c>
      <c r="G228" s="8">
        <v>-1</v>
      </c>
    </row>
    <row r="229" spans="1:7" x14ac:dyDescent="0.25">
      <c r="A229">
        <v>1</v>
      </c>
      <c r="B229">
        <v>457803</v>
      </c>
      <c r="C229" t="s">
        <v>298</v>
      </c>
      <c r="D229" t="s">
        <v>192</v>
      </c>
      <c r="E229" t="s">
        <v>538</v>
      </c>
      <c r="F229" s="9">
        <v>2</v>
      </c>
      <c r="G229" s="8">
        <v>-1</v>
      </c>
    </row>
    <row r="230" spans="1:7" x14ac:dyDescent="0.25">
      <c r="A230">
        <v>1</v>
      </c>
      <c r="B230">
        <v>457841</v>
      </c>
      <c r="C230" t="s">
        <v>298</v>
      </c>
      <c r="D230" t="s">
        <v>327</v>
      </c>
      <c r="E230" t="s">
        <v>538</v>
      </c>
      <c r="F230" s="9">
        <v>2</v>
      </c>
      <c r="G230" s="8">
        <v>-1</v>
      </c>
    </row>
    <row r="231" spans="1:7" x14ac:dyDescent="0.25">
      <c r="A231">
        <v>1</v>
      </c>
      <c r="B231">
        <v>458101</v>
      </c>
      <c r="C231" t="s">
        <v>298</v>
      </c>
      <c r="D231" t="s">
        <v>148</v>
      </c>
      <c r="E231" t="s">
        <v>538</v>
      </c>
      <c r="F231" s="9">
        <v>2</v>
      </c>
      <c r="G231" s="8">
        <v>-1</v>
      </c>
    </row>
    <row r="232" spans="1:7" x14ac:dyDescent="0.25">
      <c r="A232">
        <v>1</v>
      </c>
      <c r="B232">
        <v>458102</v>
      </c>
      <c r="C232" t="s">
        <v>298</v>
      </c>
      <c r="D232" t="s">
        <v>199</v>
      </c>
      <c r="E232" t="s">
        <v>538</v>
      </c>
      <c r="F232" s="9">
        <v>2</v>
      </c>
      <c r="G232" s="8">
        <v>-1</v>
      </c>
    </row>
    <row r="233" spans="1:7" x14ac:dyDescent="0.25">
      <c r="A233">
        <v>1</v>
      </c>
      <c r="B233">
        <v>458103</v>
      </c>
      <c r="C233" t="s">
        <v>298</v>
      </c>
      <c r="D233" t="s">
        <v>50</v>
      </c>
      <c r="E233" t="s">
        <v>538</v>
      </c>
      <c r="F233" s="9">
        <v>2</v>
      </c>
      <c r="G233" s="8">
        <v>-1</v>
      </c>
    </row>
    <row r="234" spans="1:7" x14ac:dyDescent="0.25">
      <c r="A234">
        <v>1</v>
      </c>
      <c r="B234">
        <v>458103</v>
      </c>
      <c r="C234" t="s">
        <v>298</v>
      </c>
      <c r="D234" t="s">
        <v>56</v>
      </c>
      <c r="E234" t="s">
        <v>538</v>
      </c>
      <c r="F234" s="9">
        <v>2</v>
      </c>
      <c r="G234" s="8">
        <v>-1</v>
      </c>
    </row>
    <row r="235" spans="1:7" x14ac:dyDescent="0.25">
      <c r="A235">
        <v>1</v>
      </c>
      <c r="B235">
        <v>458141</v>
      </c>
      <c r="C235" t="s">
        <v>298</v>
      </c>
      <c r="D235" t="s">
        <v>197</v>
      </c>
      <c r="E235" t="s">
        <v>538</v>
      </c>
      <c r="F235" s="9">
        <v>2</v>
      </c>
      <c r="G235" s="8">
        <v>-1</v>
      </c>
    </row>
    <row r="236" spans="1:7" x14ac:dyDescent="0.25">
      <c r="A236">
        <v>1</v>
      </c>
      <c r="B236">
        <v>458204</v>
      </c>
      <c r="C236" t="s">
        <v>298</v>
      </c>
      <c r="D236" t="s">
        <v>358</v>
      </c>
      <c r="E236" t="s">
        <v>538</v>
      </c>
      <c r="F236" s="9">
        <v>2</v>
      </c>
      <c r="G236" s="8">
        <v>-1</v>
      </c>
    </row>
    <row r="237" spans="1:7" x14ac:dyDescent="0.25">
      <c r="A237">
        <v>1</v>
      </c>
      <c r="B237">
        <v>458205</v>
      </c>
      <c r="C237" t="s">
        <v>298</v>
      </c>
      <c r="D237" t="s">
        <v>417</v>
      </c>
      <c r="E237" t="s">
        <v>538</v>
      </c>
      <c r="F237" s="9">
        <v>2</v>
      </c>
      <c r="G237" s="8">
        <v>-1</v>
      </c>
    </row>
    <row r="238" spans="1:7" x14ac:dyDescent="0.25">
      <c r="A238">
        <v>1</v>
      </c>
      <c r="B238">
        <v>458207</v>
      </c>
      <c r="C238" t="s">
        <v>298</v>
      </c>
      <c r="D238" t="s">
        <v>362</v>
      </c>
      <c r="E238" t="s">
        <v>538</v>
      </c>
      <c r="F238" s="9">
        <v>2</v>
      </c>
      <c r="G238" s="8">
        <v>-1</v>
      </c>
    </row>
    <row r="239" spans="1:7" x14ac:dyDescent="0.25">
      <c r="A239">
        <v>1</v>
      </c>
      <c r="B239">
        <v>458241</v>
      </c>
      <c r="C239" t="s">
        <v>298</v>
      </c>
      <c r="D239" t="s">
        <v>357</v>
      </c>
      <c r="E239" t="s">
        <v>538</v>
      </c>
      <c r="F239" s="9">
        <v>2</v>
      </c>
      <c r="G239" s="8">
        <v>-1</v>
      </c>
    </row>
    <row r="240" spans="1:7" x14ac:dyDescent="0.25">
      <c r="A240">
        <v>1</v>
      </c>
      <c r="B240">
        <v>458405</v>
      </c>
      <c r="C240" t="s">
        <v>298</v>
      </c>
      <c r="D240" t="s">
        <v>463</v>
      </c>
      <c r="E240" t="s">
        <v>538</v>
      </c>
      <c r="F240" s="9">
        <v>2</v>
      </c>
      <c r="G240" s="8">
        <v>-1</v>
      </c>
    </row>
    <row r="241" spans="1:7" x14ac:dyDescent="0.25">
      <c r="A241">
        <v>1</v>
      </c>
      <c r="B241">
        <v>458408</v>
      </c>
      <c r="C241" t="s">
        <v>298</v>
      </c>
      <c r="D241" t="s">
        <v>195</v>
      </c>
      <c r="E241" t="s">
        <v>538</v>
      </c>
      <c r="F241" s="9">
        <v>2</v>
      </c>
      <c r="G241" s="8">
        <v>-1</v>
      </c>
    </row>
    <row r="242" spans="1:7" x14ac:dyDescent="0.25">
      <c r="A242">
        <v>1</v>
      </c>
      <c r="B242">
        <v>458409</v>
      </c>
      <c r="C242" t="s">
        <v>298</v>
      </c>
      <c r="D242" t="s">
        <v>303</v>
      </c>
      <c r="E242" t="s">
        <v>538</v>
      </c>
      <c r="F242" s="9">
        <v>2</v>
      </c>
      <c r="G242" s="8">
        <v>-1</v>
      </c>
    </row>
    <row r="243" spans="1:7" x14ac:dyDescent="0.25">
      <c r="A243">
        <v>1</v>
      </c>
      <c r="B243">
        <v>458410</v>
      </c>
      <c r="C243" t="s">
        <v>298</v>
      </c>
      <c r="D243" t="s">
        <v>106</v>
      </c>
      <c r="E243" t="s">
        <v>538</v>
      </c>
      <c r="F243" s="9">
        <v>2</v>
      </c>
      <c r="G243" s="8">
        <v>-1</v>
      </c>
    </row>
    <row r="244" spans="1:7" x14ac:dyDescent="0.25">
      <c r="A244">
        <v>1</v>
      </c>
      <c r="B244">
        <v>458411</v>
      </c>
      <c r="C244" t="s">
        <v>298</v>
      </c>
      <c r="D244" t="s">
        <v>437</v>
      </c>
      <c r="E244" t="s">
        <v>538</v>
      </c>
      <c r="F244" s="9">
        <v>2</v>
      </c>
      <c r="G244" s="8">
        <v>-1</v>
      </c>
    </row>
    <row r="245" spans="1:7" x14ac:dyDescent="0.25">
      <c r="A245">
        <v>1</v>
      </c>
      <c r="B245">
        <v>458412</v>
      </c>
      <c r="C245" t="s">
        <v>298</v>
      </c>
      <c r="D245" t="s">
        <v>476</v>
      </c>
      <c r="E245" t="s">
        <v>538</v>
      </c>
      <c r="F245" s="9">
        <v>2</v>
      </c>
      <c r="G245" s="8">
        <v>-1</v>
      </c>
    </row>
    <row r="246" spans="1:7" x14ac:dyDescent="0.25">
      <c r="A246">
        <v>1</v>
      </c>
      <c r="B246">
        <v>458441</v>
      </c>
      <c r="C246" t="s">
        <v>298</v>
      </c>
      <c r="D246" t="s">
        <v>432</v>
      </c>
      <c r="E246" t="s">
        <v>538</v>
      </c>
      <c r="F246" s="9">
        <v>2</v>
      </c>
      <c r="G246" s="8">
        <v>-1</v>
      </c>
    </row>
    <row r="247" spans="1:7" x14ac:dyDescent="0.25">
      <c r="A247">
        <v>1</v>
      </c>
      <c r="B247">
        <v>458641</v>
      </c>
      <c r="C247" t="s">
        <v>298</v>
      </c>
      <c r="D247" t="s">
        <v>461</v>
      </c>
      <c r="E247" t="s">
        <v>538</v>
      </c>
      <c r="F247" s="9">
        <v>2</v>
      </c>
      <c r="G247" s="8">
        <v>-1</v>
      </c>
    </row>
    <row r="248" spans="1:7" x14ac:dyDescent="0.25">
      <c r="A248">
        <v>1</v>
      </c>
      <c r="B248">
        <v>458901</v>
      </c>
      <c r="C248" t="s">
        <v>298</v>
      </c>
      <c r="D248" t="s">
        <v>428</v>
      </c>
      <c r="E248" t="s">
        <v>538</v>
      </c>
      <c r="F248" s="9">
        <v>2</v>
      </c>
      <c r="G248" s="8">
        <v>-1</v>
      </c>
    </row>
    <row r="249" spans="1:7" x14ac:dyDescent="0.25">
      <c r="A249">
        <v>1</v>
      </c>
      <c r="B249">
        <v>458902</v>
      </c>
      <c r="C249" t="s">
        <v>298</v>
      </c>
      <c r="D249" t="s">
        <v>462</v>
      </c>
      <c r="E249" t="s">
        <v>538</v>
      </c>
      <c r="F249" s="9">
        <v>2</v>
      </c>
      <c r="G249" s="8">
        <v>-1</v>
      </c>
    </row>
    <row r="250" spans="1:7" x14ac:dyDescent="0.25">
      <c r="A250">
        <v>1</v>
      </c>
      <c r="B250">
        <v>458904</v>
      </c>
      <c r="C250" t="s">
        <v>298</v>
      </c>
      <c r="D250" t="s">
        <v>522</v>
      </c>
      <c r="E250" t="s">
        <v>538</v>
      </c>
      <c r="F250" s="9">
        <v>2</v>
      </c>
      <c r="G250" s="8">
        <v>-1</v>
      </c>
    </row>
    <row r="251" spans="1:7" x14ac:dyDescent="0.25">
      <c r="A251">
        <v>1</v>
      </c>
      <c r="B251">
        <v>477101</v>
      </c>
      <c r="C251" t="s">
        <v>298</v>
      </c>
      <c r="D251" t="s">
        <v>85</v>
      </c>
      <c r="E251" t="s">
        <v>538</v>
      </c>
      <c r="F251" s="9">
        <v>2</v>
      </c>
      <c r="G251" s="8">
        <v>-1</v>
      </c>
    </row>
    <row r="252" spans="1:7" x14ac:dyDescent="0.25">
      <c r="A252">
        <v>1</v>
      </c>
      <c r="B252">
        <v>477101</v>
      </c>
      <c r="C252" t="s">
        <v>298</v>
      </c>
      <c r="D252" t="s">
        <v>87</v>
      </c>
      <c r="E252" t="s">
        <v>538</v>
      </c>
      <c r="F252" s="9">
        <v>2</v>
      </c>
      <c r="G252" s="8">
        <v>-1</v>
      </c>
    </row>
    <row r="253" spans="1:7" x14ac:dyDescent="0.25">
      <c r="A253">
        <v>1</v>
      </c>
      <c r="B253">
        <v>477103</v>
      </c>
      <c r="C253" t="s">
        <v>298</v>
      </c>
      <c r="D253" t="s">
        <v>102</v>
      </c>
      <c r="E253" t="s">
        <v>538</v>
      </c>
      <c r="F253" s="9">
        <v>2</v>
      </c>
      <c r="G253" s="8">
        <v>-1</v>
      </c>
    </row>
    <row r="254" spans="1:7" x14ac:dyDescent="0.25">
      <c r="A254">
        <v>1</v>
      </c>
      <c r="B254">
        <v>477103</v>
      </c>
      <c r="C254" t="s">
        <v>298</v>
      </c>
      <c r="D254" t="s">
        <v>141</v>
      </c>
      <c r="E254" t="s">
        <v>538</v>
      </c>
      <c r="F254" s="9">
        <v>2</v>
      </c>
      <c r="G254" s="8">
        <v>-1</v>
      </c>
    </row>
    <row r="255" spans="1:7" x14ac:dyDescent="0.25">
      <c r="A255">
        <v>1</v>
      </c>
      <c r="B255">
        <v>477104</v>
      </c>
      <c r="C255" t="s">
        <v>298</v>
      </c>
      <c r="D255" t="s">
        <v>334</v>
      </c>
      <c r="E255" t="s">
        <v>538</v>
      </c>
      <c r="F255" s="9">
        <v>2</v>
      </c>
      <c r="G255" s="8">
        <v>-1</v>
      </c>
    </row>
    <row r="256" spans="1:7" x14ac:dyDescent="0.25">
      <c r="A256">
        <v>1</v>
      </c>
      <c r="B256">
        <v>477105</v>
      </c>
      <c r="C256" t="s">
        <v>298</v>
      </c>
      <c r="D256" t="s">
        <v>492</v>
      </c>
      <c r="E256" t="s">
        <v>538</v>
      </c>
      <c r="F256" s="9">
        <v>2</v>
      </c>
      <c r="G256" s="8">
        <v>-1</v>
      </c>
    </row>
    <row r="257" spans="1:7" x14ac:dyDescent="0.25">
      <c r="A257">
        <v>1</v>
      </c>
      <c r="B257">
        <v>477106</v>
      </c>
      <c r="C257" t="s">
        <v>298</v>
      </c>
      <c r="D257" t="s">
        <v>164</v>
      </c>
      <c r="E257" t="s">
        <v>538</v>
      </c>
      <c r="F257" s="9">
        <v>2</v>
      </c>
      <c r="G257" s="8">
        <v>-1</v>
      </c>
    </row>
    <row r="258" spans="1:7" x14ac:dyDescent="0.25">
      <c r="A258">
        <v>1</v>
      </c>
      <c r="B258">
        <v>477107</v>
      </c>
      <c r="C258" t="s">
        <v>298</v>
      </c>
      <c r="D258" t="s">
        <v>518</v>
      </c>
      <c r="E258" t="s">
        <v>538</v>
      </c>
      <c r="F258" s="9">
        <v>2</v>
      </c>
      <c r="G258" s="8">
        <v>-1</v>
      </c>
    </row>
    <row r="259" spans="1:7" x14ac:dyDescent="0.25">
      <c r="A259">
        <v>1</v>
      </c>
      <c r="B259">
        <v>477108</v>
      </c>
      <c r="C259" t="s">
        <v>298</v>
      </c>
      <c r="D259" t="s">
        <v>131</v>
      </c>
      <c r="E259" t="s">
        <v>538</v>
      </c>
      <c r="F259" s="9">
        <v>2</v>
      </c>
      <c r="G259" s="8">
        <v>-1</v>
      </c>
    </row>
    <row r="260" spans="1:7" x14ac:dyDescent="0.25">
      <c r="A260">
        <v>1</v>
      </c>
      <c r="B260">
        <v>477109</v>
      </c>
      <c r="C260" t="s">
        <v>298</v>
      </c>
      <c r="D260" t="s">
        <v>308</v>
      </c>
      <c r="E260" t="s">
        <v>538</v>
      </c>
      <c r="F260" s="9">
        <v>2</v>
      </c>
      <c r="G260" s="8">
        <v>-1</v>
      </c>
    </row>
    <row r="261" spans="1:7" x14ac:dyDescent="0.25">
      <c r="A261">
        <v>1</v>
      </c>
      <c r="B261">
        <v>477110</v>
      </c>
      <c r="C261" t="s">
        <v>298</v>
      </c>
      <c r="D261" t="s">
        <v>469</v>
      </c>
      <c r="E261" t="s">
        <v>538</v>
      </c>
      <c r="F261" s="9">
        <v>2</v>
      </c>
      <c r="G261" s="8">
        <v>-1</v>
      </c>
    </row>
    <row r="262" spans="1:7" x14ac:dyDescent="0.25">
      <c r="A262">
        <v>1</v>
      </c>
      <c r="B262">
        <v>477111</v>
      </c>
      <c r="C262" t="s">
        <v>298</v>
      </c>
      <c r="D262" t="s">
        <v>289</v>
      </c>
      <c r="E262" t="s">
        <v>538</v>
      </c>
      <c r="F262" s="9">
        <v>2</v>
      </c>
      <c r="G262" s="8">
        <v>-1</v>
      </c>
    </row>
    <row r="263" spans="1:7" x14ac:dyDescent="0.25">
      <c r="A263">
        <v>1</v>
      </c>
      <c r="B263">
        <v>477143</v>
      </c>
      <c r="C263" t="s">
        <v>298</v>
      </c>
      <c r="D263" t="s">
        <v>172</v>
      </c>
      <c r="E263" t="s">
        <v>538</v>
      </c>
      <c r="F263" s="9">
        <v>2</v>
      </c>
      <c r="G263" s="8">
        <v>-1</v>
      </c>
    </row>
    <row r="264" spans="1:7" x14ac:dyDescent="0.25">
      <c r="A264">
        <v>1</v>
      </c>
      <c r="B264">
        <v>487101</v>
      </c>
      <c r="C264" t="s">
        <v>298</v>
      </c>
      <c r="D264" t="s">
        <v>43</v>
      </c>
      <c r="E264" t="s">
        <v>538</v>
      </c>
      <c r="F264" s="9">
        <v>2</v>
      </c>
      <c r="G264" s="8">
        <v>-1</v>
      </c>
    </row>
    <row r="265" spans="1:7" x14ac:dyDescent="0.25">
      <c r="A265">
        <v>1</v>
      </c>
      <c r="B265">
        <v>487102</v>
      </c>
      <c r="C265" t="s">
        <v>298</v>
      </c>
      <c r="D265" t="s">
        <v>48</v>
      </c>
      <c r="E265" t="s">
        <v>538</v>
      </c>
      <c r="F265" s="9">
        <v>2</v>
      </c>
      <c r="G265" s="8">
        <v>-1</v>
      </c>
    </row>
    <row r="266" spans="1:7" x14ac:dyDescent="0.25">
      <c r="A266">
        <v>1</v>
      </c>
      <c r="B266">
        <v>487102</v>
      </c>
      <c r="C266" t="s">
        <v>298</v>
      </c>
      <c r="D266" t="s">
        <v>63</v>
      </c>
      <c r="E266" t="s">
        <v>538</v>
      </c>
      <c r="F266" s="9">
        <v>2</v>
      </c>
      <c r="G266" s="8">
        <v>-1</v>
      </c>
    </row>
    <row r="267" spans="1:7" x14ac:dyDescent="0.25">
      <c r="A267">
        <v>1</v>
      </c>
      <c r="B267">
        <v>487103</v>
      </c>
      <c r="C267" t="s">
        <v>298</v>
      </c>
      <c r="D267" t="s">
        <v>260</v>
      </c>
      <c r="E267" t="s">
        <v>538</v>
      </c>
      <c r="F267" s="9">
        <v>2</v>
      </c>
      <c r="G267" s="8">
        <v>-1</v>
      </c>
    </row>
    <row r="268" spans="1:7" x14ac:dyDescent="0.25">
      <c r="A268">
        <v>1</v>
      </c>
      <c r="B268">
        <v>487103</v>
      </c>
      <c r="C268" t="s">
        <v>298</v>
      </c>
      <c r="D268" t="s">
        <v>261</v>
      </c>
      <c r="E268" t="s">
        <v>538</v>
      </c>
      <c r="F268" s="9">
        <v>2</v>
      </c>
      <c r="G268" s="8">
        <v>-1</v>
      </c>
    </row>
    <row r="269" spans="1:7" x14ac:dyDescent="0.25">
      <c r="A269">
        <v>1</v>
      </c>
      <c r="B269">
        <v>487104</v>
      </c>
      <c r="C269" t="s">
        <v>298</v>
      </c>
      <c r="D269" t="s">
        <v>391</v>
      </c>
      <c r="E269" t="s">
        <v>538</v>
      </c>
      <c r="F269" s="9">
        <v>2</v>
      </c>
      <c r="G269" s="8">
        <v>-1</v>
      </c>
    </row>
    <row r="270" spans="1:7" x14ac:dyDescent="0.25">
      <c r="A270">
        <v>1</v>
      </c>
      <c r="B270">
        <v>487105</v>
      </c>
      <c r="C270" t="s">
        <v>298</v>
      </c>
      <c r="D270" t="s">
        <v>390</v>
      </c>
      <c r="E270" t="s">
        <v>538</v>
      </c>
      <c r="F270" s="9">
        <v>2</v>
      </c>
      <c r="G270" s="8">
        <v>-1</v>
      </c>
    </row>
    <row r="271" spans="1:7" x14ac:dyDescent="0.25">
      <c r="A271">
        <v>1</v>
      </c>
      <c r="B271">
        <v>487106</v>
      </c>
      <c r="C271" t="s">
        <v>298</v>
      </c>
      <c r="D271" t="s">
        <v>439</v>
      </c>
      <c r="E271" t="s">
        <v>538</v>
      </c>
      <c r="F271" s="9">
        <v>2</v>
      </c>
      <c r="G271" s="8">
        <v>-1</v>
      </c>
    </row>
    <row r="272" spans="1:7" x14ac:dyDescent="0.25">
      <c r="A272">
        <v>1</v>
      </c>
      <c r="B272">
        <v>487141</v>
      </c>
      <c r="C272" t="s">
        <v>298</v>
      </c>
      <c r="D272" t="s">
        <v>338</v>
      </c>
      <c r="E272" t="s">
        <v>538</v>
      </c>
      <c r="F272" s="9">
        <v>2</v>
      </c>
      <c r="G272" s="8">
        <v>-1</v>
      </c>
    </row>
    <row r="273" spans="1:7" x14ac:dyDescent="0.25">
      <c r="A273">
        <v>1</v>
      </c>
      <c r="B273">
        <v>487201</v>
      </c>
      <c r="C273" t="s">
        <v>298</v>
      </c>
      <c r="D273" t="s">
        <v>228</v>
      </c>
      <c r="E273" t="s">
        <v>538</v>
      </c>
      <c r="F273" s="9">
        <v>2</v>
      </c>
      <c r="G273" s="8">
        <v>-1</v>
      </c>
    </row>
    <row r="274" spans="1:7" x14ac:dyDescent="0.25">
      <c r="A274">
        <v>1</v>
      </c>
      <c r="B274">
        <v>487202</v>
      </c>
      <c r="C274" t="s">
        <v>298</v>
      </c>
      <c r="D274" t="s">
        <v>484</v>
      </c>
      <c r="E274" t="s">
        <v>538</v>
      </c>
      <c r="F274" s="9">
        <v>2</v>
      </c>
      <c r="G274" s="8">
        <v>-1</v>
      </c>
    </row>
    <row r="275" spans="1:7" x14ac:dyDescent="0.25">
      <c r="A275">
        <v>1</v>
      </c>
      <c r="B275">
        <v>487202</v>
      </c>
      <c r="C275" t="s">
        <v>298</v>
      </c>
      <c r="D275" t="s">
        <v>486</v>
      </c>
      <c r="E275" t="s">
        <v>538</v>
      </c>
      <c r="F275" s="9">
        <v>2</v>
      </c>
      <c r="G275" s="8">
        <v>-1</v>
      </c>
    </row>
    <row r="276" spans="1:7" x14ac:dyDescent="0.25">
      <c r="A276">
        <v>1</v>
      </c>
      <c r="B276">
        <v>487241</v>
      </c>
      <c r="C276" t="s">
        <v>298</v>
      </c>
      <c r="D276" t="s">
        <v>123</v>
      </c>
      <c r="E276" t="s">
        <v>538</v>
      </c>
      <c r="F276" s="9">
        <v>2</v>
      </c>
      <c r="G276" s="8">
        <v>-1</v>
      </c>
    </row>
    <row r="277" spans="1:7" x14ac:dyDescent="0.25">
      <c r="A277">
        <v>1</v>
      </c>
      <c r="B277">
        <v>487244</v>
      </c>
      <c r="C277" t="s">
        <v>298</v>
      </c>
      <c r="D277" t="s">
        <v>227</v>
      </c>
      <c r="E277" t="s">
        <v>538</v>
      </c>
      <c r="F277" s="9">
        <v>2</v>
      </c>
      <c r="G277" s="8">
        <v>-1</v>
      </c>
    </row>
    <row r="278" spans="1:7" x14ac:dyDescent="0.25">
      <c r="A278">
        <v>1</v>
      </c>
      <c r="B278">
        <v>487303</v>
      </c>
      <c r="C278" t="s">
        <v>298</v>
      </c>
      <c r="D278" t="s">
        <v>127</v>
      </c>
      <c r="E278" t="s">
        <v>538</v>
      </c>
      <c r="F278" s="9">
        <v>2</v>
      </c>
      <c r="G278" s="8">
        <v>-1</v>
      </c>
    </row>
    <row r="279" spans="1:7" x14ac:dyDescent="0.25">
      <c r="A279">
        <v>1</v>
      </c>
      <c r="B279">
        <v>487304</v>
      </c>
      <c r="C279" t="s">
        <v>298</v>
      </c>
      <c r="D279" t="s">
        <v>95</v>
      </c>
      <c r="E279" t="s">
        <v>538</v>
      </c>
      <c r="F279" s="9">
        <v>2</v>
      </c>
      <c r="G279" s="8">
        <v>-1</v>
      </c>
    </row>
    <row r="280" spans="1:7" x14ac:dyDescent="0.25">
      <c r="A280">
        <v>1</v>
      </c>
      <c r="B280">
        <v>487341</v>
      </c>
      <c r="C280" t="s">
        <v>298</v>
      </c>
      <c r="D280" t="s">
        <v>91</v>
      </c>
      <c r="E280" t="s">
        <v>538</v>
      </c>
      <c r="F280" s="9">
        <v>2</v>
      </c>
      <c r="G280" s="8">
        <v>-1</v>
      </c>
    </row>
    <row r="281" spans="1:7" x14ac:dyDescent="0.25">
      <c r="A281">
        <v>1</v>
      </c>
      <c r="B281">
        <v>487401</v>
      </c>
      <c r="C281" t="s">
        <v>298</v>
      </c>
      <c r="D281" t="s">
        <v>191</v>
      </c>
      <c r="E281" t="s">
        <v>538</v>
      </c>
      <c r="F281" s="9">
        <v>2</v>
      </c>
      <c r="G281" s="8">
        <v>-1</v>
      </c>
    </row>
    <row r="282" spans="1:7" x14ac:dyDescent="0.25">
      <c r="A282">
        <v>1</v>
      </c>
      <c r="B282">
        <v>487501</v>
      </c>
      <c r="C282" t="s">
        <v>298</v>
      </c>
      <c r="D282" t="s">
        <v>467</v>
      </c>
      <c r="E282" t="s">
        <v>538</v>
      </c>
      <c r="F282" s="9">
        <v>2</v>
      </c>
      <c r="G282" s="8">
        <v>-1</v>
      </c>
    </row>
    <row r="283" spans="1:7" x14ac:dyDescent="0.25">
      <c r="A283">
        <v>2</v>
      </c>
      <c r="B283">
        <v>321901</v>
      </c>
      <c r="C283" t="s">
        <v>298</v>
      </c>
      <c r="D283" t="s">
        <v>511</v>
      </c>
      <c r="E283" t="s">
        <v>537</v>
      </c>
      <c r="F283" s="9">
        <v>2</v>
      </c>
      <c r="G283" s="8">
        <v>0</v>
      </c>
    </row>
    <row r="284" spans="1:7" x14ac:dyDescent="0.25">
      <c r="A284">
        <v>2</v>
      </c>
      <c r="B284">
        <v>324101</v>
      </c>
      <c r="C284" t="s">
        <v>298</v>
      </c>
      <c r="D284" t="s">
        <v>16</v>
      </c>
      <c r="E284" t="s">
        <v>536</v>
      </c>
      <c r="F284" s="9">
        <v>3</v>
      </c>
      <c r="G284" s="8">
        <v>-1</v>
      </c>
    </row>
    <row r="285" spans="1:7" x14ac:dyDescent="0.25">
      <c r="A285">
        <v>2</v>
      </c>
      <c r="B285">
        <v>324107</v>
      </c>
      <c r="C285" t="s">
        <v>298</v>
      </c>
      <c r="D285" t="s">
        <v>167</v>
      </c>
      <c r="E285" t="s">
        <v>536</v>
      </c>
      <c r="F285" s="9">
        <v>3</v>
      </c>
      <c r="G285" s="8">
        <v>-1</v>
      </c>
    </row>
    <row r="286" spans="1:7" x14ac:dyDescent="0.25">
      <c r="A286">
        <v>2</v>
      </c>
      <c r="B286">
        <v>324109</v>
      </c>
      <c r="C286" t="s">
        <v>298</v>
      </c>
      <c r="D286" t="s">
        <v>187</v>
      </c>
      <c r="E286" t="s">
        <v>536</v>
      </c>
      <c r="F286" s="9">
        <v>3</v>
      </c>
      <c r="G286" s="8">
        <v>-1</v>
      </c>
    </row>
    <row r="287" spans="1:7" x14ac:dyDescent="0.25">
      <c r="A287">
        <v>2</v>
      </c>
      <c r="B287">
        <v>324110</v>
      </c>
      <c r="C287" t="s">
        <v>298</v>
      </c>
      <c r="D287" t="s">
        <v>235</v>
      </c>
      <c r="E287" t="s">
        <v>536</v>
      </c>
      <c r="F287" s="9">
        <v>3</v>
      </c>
      <c r="G287" s="8">
        <v>-1</v>
      </c>
    </row>
    <row r="288" spans="1:7" x14ac:dyDescent="0.25">
      <c r="A288">
        <v>2</v>
      </c>
      <c r="B288">
        <v>324115</v>
      </c>
      <c r="C288" t="s">
        <v>298</v>
      </c>
      <c r="D288" t="s">
        <v>372</v>
      </c>
      <c r="E288" t="s">
        <v>536</v>
      </c>
      <c r="F288" s="9">
        <v>3</v>
      </c>
      <c r="G288" s="8">
        <v>-1</v>
      </c>
    </row>
    <row r="289" spans="1:7" x14ac:dyDescent="0.25">
      <c r="A289">
        <v>2</v>
      </c>
      <c r="B289">
        <v>324117</v>
      </c>
      <c r="C289" t="s">
        <v>298</v>
      </c>
      <c r="D289" t="s">
        <v>381</v>
      </c>
      <c r="E289" t="s">
        <v>536</v>
      </c>
      <c r="F289" s="9">
        <v>3</v>
      </c>
      <c r="G289" s="8">
        <v>-1</v>
      </c>
    </row>
    <row r="290" spans="1:7" x14ac:dyDescent="0.25">
      <c r="A290">
        <v>2</v>
      </c>
      <c r="B290">
        <v>324119</v>
      </c>
      <c r="C290" t="s">
        <v>298</v>
      </c>
      <c r="D290" t="s">
        <v>386</v>
      </c>
      <c r="E290" t="s">
        <v>536</v>
      </c>
      <c r="F290" s="9">
        <v>3</v>
      </c>
      <c r="G290" s="8">
        <v>-1</v>
      </c>
    </row>
    <row r="291" spans="1:7" x14ac:dyDescent="0.25">
      <c r="A291">
        <v>2</v>
      </c>
      <c r="B291">
        <v>324120</v>
      </c>
      <c r="C291" t="s">
        <v>298</v>
      </c>
      <c r="D291" t="s">
        <v>396</v>
      </c>
      <c r="E291" t="s">
        <v>536</v>
      </c>
      <c r="F291" s="9">
        <v>3</v>
      </c>
      <c r="G291" s="8">
        <v>-1</v>
      </c>
    </row>
    <row r="292" spans="1:7" x14ac:dyDescent="0.25">
      <c r="A292">
        <v>2</v>
      </c>
      <c r="B292">
        <v>324128</v>
      </c>
      <c r="C292" t="s">
        <v>298</v>
      </c>
      <c r="D292" t="s">
        <v>178</v>
      </c>
      <c r="E292" t="s">
        <v>536</v>
      </c>
      <c r="F292" s="9">
        <v>3</v>
      </c>
      <c r="G292" s="8">
        <v>-1</v>
      </c>
    </row>
    <row r="293" spans="1:7" x14ac:dyDescent="0.25">
      <c r="A293">
        <v>2</v>
      </c>
      <c r="B293">
        <v>324129</v>
      </c>
      <c r="C293" t="s">
        <v>298</v>
      </c>
      <c r="D293" t="s">
        <v>393</v>
      </c>
      <c r="E293" t="s">
        <v>536</v>
      </c>
      <c r="F293" s="9">
        <v>3</v>
      </c>
      <c r="G293" s="8">
        <v>-1</v>
      </c>
    </row>
    <row r="294" spans="1:7" x14ac:dyDescent="0.25">
      <c r="A294">
        <v>2</v>
      </c>
      <c r="B294">
        <v>324130</v>
      </c>
      <c r="C294" t="s">
        <v>298</v>
      </c>
      <c r="D294" t="s">
        <v>108</v>
      </c>
      <c r="E294" t="s">
        <v>536</v>
      </c>
      <c r="F294" s="9">
        <v>3</v>
      </c>
      <c r="G294" s="8">
        <v>-1</v>
      </c>
    </row>
    <row r="295" spans="1:7" x14ac:dyDescent="0.25">
      <c r="A295">
        <v>2</v>
      </c>
      <c r="B295">
        <v>324146</v>
      </c>
      <c r="C295" t="s">
        <v>298</v>
      </c>
      <c r="D295" t="s">
        <v>412</v>
      </c>
      <c r="E295" t="s">
        <v>536</v>
      </c>
      <c r="F295" s="9">
        <v>3</v>
      </c>
      <c r="G295" s="8">
        <v>-1</v>
      </c>
    </row>
    <row r="296" spans="1:7" x14ac:dyDescent="0.25">
      <c r="A296">
        <v>2</v>
      </c>
      <c r="B296">
        <v>324201</v>
      </c>
      <c r="C296" t="s">
        <v>298</v>
      </c>
      <c r="D296" t="s">
        <v>296</v>
      </c>
      <c r="E296" t="s">
        <v>536</v>
      </c>
      <c r="F296" s="9">
        <v>3</v>
      </c>
      <c r="G296" s="8">
        <v>-1</v>
      </c>
    </row>
    <row r="297" spans="1:7" x14ac:dyDescent="0.25">
      <c r="A297">
        <v>2</v>
      </c>
      <c r="B297">
        <v>324201</v>
      </c>
      <c r="C297" t="s">
        <v>298</v>
      </c>
      <c r="D297" t="s">
        <v>380</v>
      </c>
      <c r="E297" t="s">
        <v>536</v>
      </c>
      <c r="F297" s="9">
        <v>3</v>
      </c>
      <c r="G297" s="8">
        <v>-1</v>
      </c>
    </row>
    <row r="298" spans="1:7" x14ac:dyDescent="0.25">
      <c r="A298">
        <v>2</v>
      </c>
      <c r="B298">
        <v>324301</v>
      </c>
      <c r="C298" t="s">
        <v>298</v>
      </c>
      <c r="D298" t="s">
        <v>487</v>
      </c>
      <c r="E298" t="s">
        <v>536</v>
      </c>
      <c r="F298" s="9">
        <v>3</v>
      </c>
      <c r="G298" s="8">
        <v>-1</v>
      </c>
    </row>
    <row r="299" spans="1:7" x14ac:dyDescent="0.25">
      <c r="A299">
        <v>2</v>
      </c>
      <c r="B299">
        <v>324502</v>
      </c>
      <c r="C299" t="s">
        <v>298</v>
      </c>
      <c r="D299" t="s">
        <v>426</v>
      </c>
      <c r="E299" t="s">
        <v>536</v>
      </c>
      <c r="F299" s="9">
        <v>3</v>
      </c>
      <c r="G299" s="8">
        <v>-1</v>
      </c>
    </row>
    <row r="300" spans="1:7" x14ac:dyDescent="0.25">
      <c r="A300">
        <v>2</v>
      </c>
      <c r="B300">
        <v>324503</v>
      </c>
      <c r="C300" t="s">
        <v>298</v>
      </c>
      <c r="D300" t="s">
        <v>66</v>
      </c>
      <c r="E300" t="s">
        <v>536</v>
      </c>
      <c r="F300" s="9">
        <v>3</v>
      </c>
      <c r="G300" s="8">
        <v>-1</v>
      </c>
    </row>
    <row r="301" spans="1:7" x14ac:dyDescent="0.25">
      <c r="A301">
        <v>2</v>
      </c>
      <c r="B301">
        <v>324601</v>
      </c>
      <c r="C301" t="s">
        <v>298</v>
      </c>
      <c r="D301" t="s">
        <v>24</v>
      </c>
      <c r="E301" t="s">
        <v>536</v>
      </c>
      <c r="F301" s="9">
        <v>3</v>
      </c>
      <c r="G301" s="8">
        <v>-1</v>
      </c>
    </row>
    <row r="302" spans="1:7" x14ac:dyDescent="0.25">
      <c r="A302">
        <v>2</v>
      </c>
      <c r="B302">
        <v>324602</v>
      </c>
      <c r="C302" t="s">
        <v>298</v>
      </c>
      <c r="D302" t="s">
        <v>269</v>
      </c>
      <c r="E302" t="s">
        <v>536</v>
      </c>
      <c r="F302" s="9">
        <v>3</v>
      </c>
      <c r="G302" s="8">
        <v>-1</v>
      </c>
    </row>
    <row r="303" spans="1:7" x14ac:dyDescent="0.25">
      <c r="A303">
        <v>2</v>
      </c>
      <c r="B303">
        <v>334113</v>
      </c>
      <c r="C303" t="s">
        <v>298</v>
      </c>
      <c r="D303" t="s">
        <v>446</v>
      </c>
      <c r="E303" t="s">
        <v>536</v>
      </c>
      <c r="F303" s="9">
        <v>3</v>
      </c>
      <c r="G303" s="8">
        <v>-1</v>
      </c>
    </row>
    <row r="304" spans="1:7" x14ac:dyDescent="0.25">
      <c r="A304">
        <v>2</v>
      </c>
      <c r="B304">
        <v>341101</v>
      </c>
      <c r="C304" t="s">
        <v>298</v>
      </c>
      <c r="D304" t="s">
        <v>456</v>
      </c>
      <c r="E304" t="s">
        <v>537</v>
      </c>
      <c r="F304" s="9">
        <v>2</v>
      </c>
      <c r="G304" s="8">
        <v>0</v>
      </c>
    </row>
    <row r="305" spans="1:7" x14ac:dyDescent="0.25">
      <c r="A305">
        <v>2</v>
      </c>
      <c r="B305">
        <v>341102</v>
      </c>
      <c r="C305" t="s">
        <v>298</v>
      </c>
      <c r="D305" t="s">
        <v>456</v>
      </c>
      <c r="E305" t="s">
        <v>537</v>
      </c>
      <c r="F305" s="9">
        <v>2</v>
      </c>
      <c r="G305" s="8">
        <v>0</v>
      </c>
    </row>
    <row r="306" spans="1:7" x14ac:dyDescent="0.25">
      <c r="A306">
        <v>2</v>
      </c>
      <c r="B306">
        <v>344101</v>
      </c>
      <c r="C306" t="s">
        <v>298</v>
      </c>
      <c r="D306" t="s">
        <v>454</v>
      </c>
      <c r="E306" t="s">
        <v>536</v>
      </c>
      <c r="F306" s="9">
        <v>2</v>
      </c>
      <c r="G306" s="8">
        <v>0</v>
      </c>
    </row>
    <row r="307" spans="1:7" x14ac:dyDescent="0.25">
      <c r="A307">
        <v>2</v>
      </c>
      <c r="B307">
        <v>344103</v>
      </c>
      <c r="C307" t="s">
        <v>298</v>
      </c>
      <c r="D307" t="s">
        <v>454</v>
      </c>
      <c r="E307" t="s">
        <v>536</v>
      </c>
      <c r="F307" s="9">
        <v>2</v>
      </c>
      <c r="G307" s="8">
        <v>0</v>
      </c>
    </row>
    <row r="308" spans="1:7" x14ac:dyDescent="0.25">
      <c r="A308">
        <v>2</v>
      </c>
      <c r="B308">
        <v>351204</v>
      </c>
      <c r="C308" t="s">
        <v>298</v>
      </c>
      <c r="D308" t="s">
        <v>139</v>
      </c>
      <c r="E308" t="s">
        <v>537</v>
      </c>
      <c r="F308" s="9">
        <v>2</v>
      </c>
      <c r="G308" s="8">
        <v>0</v>
      </c>
    </row>
    <row r="309" spans="1:7" x14ac:dyDescent="0.25">
      <c r="A309">
        <v>2</v>
      </c>
      <c r="B309">
        <v>351502</v>
      </c>
      <c r="C309" t="s">
        <v>298</v>
      </c>
      <c r="D309" t="s">
        <v>452</v>
      </c>
      <c r="E309" t="s">
        <v>537</v>
      </c>
      <c r="F309" s="9">
        <v>2</v>
      </c>
      <c r="G309" s="8">
        <v>0</v>
      </c>
    </row>
    <row r="310" spans="1:7" x14ac:dyDescent="0.25">
      <c r="A310">
        <v>2</v>
      </c>
      <c r="B310">
        <v>354311</v>
      </c>
      <c r="C310" t="s">
        <v>298</v>
      </c>
      <c r="D310" t="s">
        <v>258</v>
      </c>
      <c r="E310" t="s">
        <v>536</v>
      </c>
      <c r="F310" s="9">
        <v>3</v>
      </c>
      <c r="G310" s="8">
        <v>-1</v>
      </c>
    </row>
    <row r="311" spans="1:7" x14ac:dyDescent="0.25">
      <c r="A311">
        <v>2</v>
      </c>
      <c r="B311">
        <v>354503</v>
      </c>
      <c r="C311" t="s">
        <v>298</v>
      </c>
      <c r="D311" t="s">
        <v>449</v>
      </c>
      <c r="E311" t="s">
        <v>536</v>
      </c>
      <c r="F311" s="9">
        <v>2</v>
      </c>
      <c r="G311" s="8">
        <v>0</v>
      </c>
    </row>
    <row r="312" spans="1:7" x14ac:dyDescent="0.25">
      <c r="A312">
        <v>2</v>
      </c>
      <c r="B312">
        <v>354605</v>
      </c>
      <c r="C312" t="s">
        <v>298</v>
      </c>
      <c r="D312" t="s">
        <v>186</v>
      </c>
      <c r="E312" t="s">
        <v>536</v>
      </c>
      <c r="F312" s="9">
        <v>2</v>
      </c>
      <c r="G312" s="8">
        <v>0</v>
      </c>
    </row>
    <row r="313" spans="1:7" x14ac:dyDescent="0.25">
      <c r="A313">
        <v>2</v>
      </c>
      <c r="B313">
        <v>354709</v>
      </c>
      <c r="C313" t="s">
        <v>298</v>
      </c>
      <c r="D313" t="s">
        <v>502</v>
      </c>
      <c r="E313" t="s">
        <v>536</v>
      </c>
      <c r="F313" s="9">
        <v>3</v>
      </c>
      <c r="G313" s="8">
        <v>-1</v>
      </c>
    </row>
    <row r="314" spans="1:7" x14ac:dyDescent="0.25">
      <c r="A314">
        <v>2</v>
      </c>
      <c r="B314">
        <v>354710</v>
      </c>
      <c r="C314" t="s">
        <v>298</v>
      </c>
      <c r="D314" t="s">
        <v>342</v>
      </c>
      <c r="E314" t="s">
        <v>536</v>
      </c>
      <c r="F314" s="9">
        <v>2</v>
      </c>
      <c r="G314" s="8">
        <v>0</v>
      </c>
    </row>
    <row r="315" spans="1:7" x14ac:dyDescent="0.25">
      <c r="A315">
        <v>2</v>
      </c>
      <c r="B315">
        <v>355501</v>
      </c>
      <c r="C315" t="s">
        <v>298</v>
      </c>
      <c r="D315" t="s">
        <v>112</v>
      </c>
      <c r="E315" t="s">
        <v>536</v>
      </c>
      <c r="F315" s="9">
        <v>2</v>
      </c>
      <c r="G315" s="8">
        <v>0</v>
      </c>
    </row>
    <row r="316" spans="1:7" x14ac:dyDescent="0.25">
      <c r="A316">
        <v>2</v>
      </c>
      <c r="B316">
        <v>355502</v>
      </c>
      <c r="C316" t="s">
        <v>298</v>
      </c>
      <c r="D316" t="s">
        <v>143</v>
      </c>
      <c r="E316" t="s">
        <v>536</v>
      </c>
      <c r="F316" s="9">
        <v>3</v>
      </c>
      <c r="G316" s="8">
        <v>-1</v>
      </c>
    </row>
    <row r="317" spans="1:7" x14ac:dyDescent="0.25">
      <c r="A317">
        <v>2</v>
      </c>
      <c r="B317">
        <v>355503</v>
      </c>
      <c r="C317" t="s">
        <v>298</v>
      </c>
      <c r="D317" t="s">
        <v>317</v>
      </c>
      <c r="E317" t="s">
        <v>536</v>
      </c>
      <c r="F317" s="9">
        <v>2</v>
      </c>
      <c r="G317" s="8">
        <v>0</v>
      </c>
    </row>
    <row r="318" spans="1:7" x14ac:dyDescent="0.25">
      <c r="A318">
        <v>2</v>
      </c>
      <c r="B318">
        <v>355504</v>
      </c>
      <c r="C318" t="s">
        <v>298</v>
      </c>
      <c r="D318" t="s">
        <v>318</v>
      </c>
      <c r="E318" t="s">
        <v>536</v>
      </c>
      <c r="F318" s="9">
        <v>2</v>
      </c>
      <c r="G318" s="8">
        <v>0</v>
      </c>
    </row>
    <row r="319" spans="1:7" x14ac:dyDescent="0.25">
      <c r="A319">
        <v>2</v>
      </c>
      <c r="B319">
        <v>355505</v>
      </c>
      <c r="C319" t="s">
        <v>298</v>
      </c>
      <c r="D319" t="s">
        <v>49</v>
      </c>
      <c r="E319" t="s">
        <v>536</v>
      </c>
      <c r="F319" s="9">
        <v>2</v>
      </c>
      <c r="G319" s="8">
        <v>0</v>
      </c>
    </row>
    <row r="320" spans="1:7" x14ac:dyDescent="0.25">
      <c r="A320">
        <v>2</v>
      </c>
      <c r="B320">
        <v>355904</v>
      </c>
      <c r="C320" t="s">
        <v>298</v>
      </c>
      <c r="D320" t="s">
        <v>394</v>
      </c>
      <c r="E320" t="s">
        <v>536</v>
      </c>
      <c r="F320" s="9">
        <v>3</v>
      </c>
      <c r="G320" s="8">
        <v>-1</v>
      </c>
    </row>
    <row r="321" spans="1:7" x14ac:dyDescent="0.25">
      <c r="A321">
        <v>2</v>
      </c>
      <c r="B321">
        <v>364101</v>
      </c>
      <c r="C321" t="s">
        <v>298</v>
      </c>
      <c r="D321" t="s">
        <v>81</v>
      </c>
      <c r="E321" t="s">
        <v>536</v>
      </c>
      <c r="F321" s="9">
        <v>3</v>
      </c>
      <c r="G321" s="8">
        <v>-1</v>
      </c>
    </row>
    <row r="322" spans="1:7" x14ac:dyDescent="0.25">
      <c r="A322">
        <v>2</v>
      </c>
      <c r="B322">
        <v>364102</v>
      </c>
      <c r="C322" t="s">
        <v>298</v>
      </c>
      <c r="D322" t="s">
        <v>459</v>
      </c>
      <c r="E322" t="s">
        <v>536</v>
      </c>
      <c r="F322" s="9">
        <v>3</v>
      </c>
      <c r="G322" s="8">
        <v>-1</v>
      </c>
    </row>
    <row r="323" spans="1:7" x14ac:dyDescent="0.25">
      <c r="A323">
        <v>2</v>
      </c>
      <c r="B323">
        <v>364103</v>
      </c>
      <c r="C323" t="s">
        <v>298</v>
      </c>
      <c r="D323" t="s">
        <v>135</v>
      </c>
      <c r="E323" t="s">
        <v>536</v>
      </c>
      <c r="F323" s="9">
        <v>3</v>
      </c>
      <c r="G323" s="8">
        <v>-1</v>
      </c>
    </row>
    <row r="324" spans="1:7" x14ac:dyDescent="0.25">
      <c r="A324">
        <v>2</v>
      </c>
      <c r="B324">
        <v>364105</v>
      </c>
      <c r="C324" t="s">
        <v>298</v>
      </c>
      <c r="D324" t="s">
        <v>330</v>
      </c>
      <c r="E324" t="s">
        <v>536</v>
      </c>
      <c r="F324" s="9">
        <v>3</v>
      </c>
      <c r="G324" s="8">
        <v>-1</v>
      </c>
    </row>
    <row r="325" spans="1:7" x14ac:dyDescent="0.25">
      <c r="A325">
        <v>2</v>
      </c>
      <c r="B325">
        <v>364106</v>
      </c>
      <c r="C325" t="s">
        <v>298</v>
      </c>
      <c r="D325" t="s">
        <v>385</v>
      </c>
      <c r="E325" t="s">
        <v>536</v>
      </c>
      <c r="F325" s="9">
        <v>3</v>
      </c>
      <c r="G325" s="8">
        <v>-1</v>
      </c>
    </row>
    <row r="326" spans="1:7" x14ac:dyDescent="0.25">
      <c r="A326">
        <v>2</v>
      </c>
      <c r="B326">
        <v>364107</v>
      </c>
      <c r="C326" t="s">
        <v>298</v>
      </c>
      <c r="D326" t="s">
        <v>512</v>
      </c>
      <c r="E326" t="s">
        <v>536</v>
      </c>
      <c r="F326" s="9">
        <v>3</v>
      </c>
      <c r="G326" s="8">
        <v>-1</v>
      </c>
    </row>
    <row r="327" spans="1:7" x14ac:dyDescent="0.25">
      <c r="A327">
        <v>2</v>
      </c>
      <c r="B327">
        <v>364108</v>
      </c>
      <c r="C327" t="s">
        <v>298</v>
      </c>
      <c r="D327" t="s">
        <v>365</v>
      </c>
      <c r="E327" t="s">
        <v>536</v>
      </c>
      <c r="F327" s="9">
        <v>3</v>
      </c>
      <c r="G327" s="8">
        <v>-1</v>
      </c>
    </row>
    <row r="328" spans="1:7" x14ac:dyDescent="0.25">
      <c r="A328">
        <v>2</v>
      </c>
      <c r="B328">
        <v>364109</v>
      </c>
      <c r="C328" t="s">
        <v>298</v>
      </c>
      <c r="D328" t="s">
        <v>273</v>
      </c>
      <c r="E328" t="s">
        <v>536</v>
      </c>
      <c r="F328" s="9">
        <v>3</v>
      </c>
      <c r="G328" s="8">
        <v>-1</v>
      </c>
    </row>
    <row r="329" spans="1:7" x14ac:dyDescent="0.25">
      <c r="A329">
        <v>2</v>
      </c>
      <c r="B329">
        <v>364145</v>
      </c>
      <c r="C329" t="s">
        <v>298</v>
      </c>
      <c r="D329" t="s">
        <v>77</v>
      </c>
      <c r="E329" t="s">
        <v>536</v>
      </c>
      <c r="F329" s="9">
        <v>3</v>
      </c>
      <c r="G329" s="8">
        <v>-1</v>
      </c>
    </row>
    <row r="330" spans="1:7" x14ac:dyDescent="0.25">
      <c r="A330">
        <v>2</v>
      </c>
      <c r="B330">
        <v>364146</v>
      </c>
      <c r="C330" t="s">
        <v>298</v>
      </c>
      <c r="D330" t="s">
        <v>255</v>
      </c>
      <c r="E330" t="s">
        <v>536</v>
      </c>
      <c r="F330" s="9">
        <v>3</v>
      </c>
      <c r="G330" s="8">
        <v>-1</v>
      </c>
    </row>
    <row r="331" spans="1:7" x14ac:dyDescent="0.25">
      <c r="A331">
        <v>2</v>
      </c>
      <c r="B331">
        <v>364201</v>
      </c>
      <c r="C331" t="s">
        <v>298</v>
      </c>
      <c r="D331" t="s">
        <v>71</v>
      </c>
      <c r="E331" t="s">
        <v>536</v>
      </c>
      <c r="F331" s="9">
        <v>3</v>
      </c>
      <c r="G331" s="8">
        <v>-1</v>
      </c>
    </row>
    <row r="332" spans="1:7" x14ac:dyDescent="0.25">
      <c r="A332">
        <v>2</v>
      </c>
      <c r="B332">
        <v>364202</v>
      </c>
      <c r="C332" t="s">
        <v>298</v>
      </c>
      <c r="D332" t="s">
        <v>507</v>
      </c>
      <c r="E332" t="s">
        <v>536</v>
      </c>
      <c r="F332" s="9">
        <v>3</v>
      </c>
      <c r="G332" s="8">
        <v>-1</v>
      </c>
    </row>
    <row r="333" spans="1:7" x14ac:dyDescent="0.25">
      <c r="A333">
        <v>2</v>
      </c>
      <c r="B333">
        <v>364203</v>
      </c>
      <c r="C333" t="s">
        <v>298</v>
      </c>
      <c r="D333" t="s">
        <v>510</v>
      </c>
      <c r="E333" t="s">
        <v>536</v>
      </c>
      <c r="F333" s="9">
        <v>3</v>
      </c>
      <c r="G333" s="8">
        <v>-1</v>
      </c>
    </row>
    <row r="334" spans="1:7" x14ac:dyDescent="0.25">
      <c r="A334">
        <v>2</v>
      </c>
      <c r="B334">
        <v>364204</v>
      </c>
      <c r="C334" t="s">
        <v>298</v>
      </c>
      <c r="D334" t="s">
        <v>513</v>
      </c>
      <c r="E334" t="s">
        <v>536</v>
      </c>
      <c r="F334" s="9">
        <v>3</v>
      </c>
      <c r="G334" s="8">
        <v>-1</v>
      </c>
    </row>
    <row r="335" spans="1:7" x14ac:dyDescent="0.25">
      <c r="A335">
        <v>2</v>
      </c>
      <c r="B335">
        <v>364205</v>
      </c>
      <c r="C335" t="s">
        <v>298</v>
      </c>
      <c r="D335" t="s">
        <v>509</v>
      </c>
      <c r="E335" t="s">
        <v>536</v>
      </c>
      <c r="F335" s="9">
        <v>3</v>
      </c>
      <c r="G335" s="8">
        <v>-1</v>
      </c>
    </row>
    <row r="336" spans="1:7" x14ac:dyDescent="0.25">
      <c r="A336">
        <v>2</v>
      </c>
      <c r="B336">
        <v>364245</v>
      </c>
      <c r="C336" t="s">
        <v>298</v>
      </c>
      <c r="D336" t="s">
        <v>346</v>
      </c>
      <c r="E336" t="s">
        <v>536</v>
      </c>
      <c r="F336" s="9">
        <v>3</v>
      </c>
      <c r="G336" s="8">
        <v>-1</v>
      </c>
    </row>
    <row r="337" spans="1:7" x14ac:dyDescent="0.25">
      <c r="A337">
        <v>2</v>
      </c>
      <c r="B337">
        <v>364308</v>
      </c>
      <c r="C337" t="s">
        <v>298</v>
      </c>
      <c r="D337" t="s">
        <v>13</v>
      </c>
      <c r="E337" t="s">
        <v>536</v>
      </c>
      <c r="F337" s="9">
        <v>3</v>
      </c>
      <c r="G337" s="8">
        <v>-1</v>
      </c>
    </row>
    <row r="338" spans="1:7" x14ac:dyDescent="0.25">
      <c r="A338">
        <v>2</v>
      </c>
      <c r="B338">
        <v>364401</v>
      </c>
      <c r="C338" t="s">
        <v>298</v>
      </c>
      <c r="D338" t="s">
        <v>115</v>
      </c>
      <c r="E338" t="s">
        <v>536</v>
      </c>
      <c r="F338" s="9">
        <v>3</v>
      </c>
      <c r="G338" s="8">
        <v>-1</v>
      </c>
    </row>
    <row r="339" spans="1:7" x14ac:dyDescent="0.25">
      <c r="A339">
        <v>2</v>
      </c>
      <c r="B339">
        <v>364402</v>
      </c>
      <c r="C339" t="s">
        <v>298</v>
      </c>
      <c r="D339" t="s">
        <v>116</v>
      </c>
      <c r="E339" t="s">
        <v>536</v>
      </c>
      <c r="F339" s="9">
        <v>3</v>
      </c>
      <c r="G339" s="8">
        <v>-1</v>
      </c>
    </row>
    <row r="340" spans="1:7" x14ac:dyDescent="0.25">
      <c r="A340">
        <v>2</v>
      </c>
      <c r="B340">
        <v>364403</v>
      </c>
      <c r="C340" t="s">
        <v>298</v>
      </c>
      <c r="D340" t="s">
        <v>117</v>
      </c>
      <c r="E340" t="s">
        <v>536</v>
      </c>
      <c r="F340" s="9">
        <v>3</v>
      </c>
      <c r="G340" s="8">
        <v>-1</v>
      </c>
    </row>
    <row r="341" spans="1:7" x14ac:dyDescent="0.25">
      <c r="A341">
        <v>2</v>
      </c>
      <c r="B341">
        <v>364445</v>
      </c>
      <c r="C341" t="s">
        <v>298</v>
      </c>
      <c r="D341" t="s">
        <v>118</v>
      </c>
      <c r="E341" t="s">
        <v>536</v>
      </c>
      <c r="F341" s="9">
        <v>3</v>
      </c>
      <c r="G341" s="8">
        <v>-1</v>
      </c>
    </row>
    <row r="342" spans="1:7" x14ac:dyDescent="0.25">
      <c r="A342">
        <v>2</v>
      </c>
      <c r="B342">
        <v>364901</v>
      </c>
      <c r="C342" t="s">
        <v>298</v>
      </c>
      <c r="D342" t="s">
        <v>73</v>
      </c>
      <c r="E342" t="s">
        <v>536</v>
      </c>
      <c r="F342" s="9">
        <v>3</v>
      </c>
      <c r="G342" s="8">
        <v>-1</v>
      </c>
    </row>
    <row r="343" spans="1:7" x14ac:dyDescent="0.25">
      <c r="A343">
        <v>2</v>
      </c>
      <c r="B343">
        <v>364902</v>
      </c>
      <c r="C343" t="s">
        <v>298</v>
      </c>
      <c r="D343" t="s">
        <v>58</v>
      </c>
      <c r="E343" t="s">
        <v>536</v>
      </c>
      <c r="F343" s="9">
        <v>3</v>
      </c>
      <c r="G343" s="8">
        <v>-1</v>
      </c>
    </row>
    <row r="344" spans="1:7" x14ac:dyDescent="0.25">
      <c r="A344">
        <v>2</v>
      </c>
      <c r="B344">
        <v>364902</v>
      </c>
      <c r="C344" t="s">
        <v>298</v>
      </c>
      <c r="D344" t="s">
        <v>60</v>
      </c>
      <c r="E344" t="s">
        <v>536</v>
      </c>
      <c r="F344" s="9">
        <v>3</v>
      </c>
      <c r="G344" s="8">
        <v>-1</v>
      </c>
    </row>
    <row r="345" spans="1:7" x14ac:dyDescent="0.25">
      <c r="A345">
        <v>2</v>
      </c>
      <c r="B345">
        <v>371101</v>
      </c>
      <c r="C345" t="s">
        <v>298</v>
      </c>
      <c r="D345" t="s">
        <v>398</v>
      </c>
      <c r="E345" t="s">
        <v>537</v>
      </c>
      <c r="F345" s="9">
        <v>2</v>
      </c>
      <c r="G345" s="8">
        <v>0</v>
      </c>
    </row>
    <row r="346" spans="1:7" x14ac:dyDescent="0.25">
      <c r="A346">
        <v>2</v>
      </c>
      <c r="B346">
        <v>371109</v>
      </c>
      <c r="C346" t="s">
        <v>298</v>
      </c>
      <c r="D346" t="s">
        <v>74</v>
      </c>
      <c r="E346" t="s">
        <v>537</v>
      </c>
      <c r="F346" s="9">
        <v>2</v>
      </c>
      <c r="G346" s="8">
        <v>0</v>
      </c>
    </row>
    <row r="347" spans="1:7" x14ac:dyDescent="0.25">
      <c r="A347">
        <v>2</v>
      </c>
      <c r="B347">
        <v>371110</v>
      </c>
      <c r="C347" t="s">
        <v>298</v>
      </c>
      <c r="D347" t="s">
        <v>245</v>
      </c>
      <c r="E347" t="s">
        <v>537</v>
      </c>
      <c r="F347" s="9">
        <v>2</v>
      </c>
      <c r="G347" s="8">
        <v>0</v>
      </c>
    </row>
    <row r="348" spans="1:7" x14ac:dyDescent="0.25">
      <c r="A348">
        <v>2</v>
      </c>
      <c r="B348">
        <v>371113</v>
      </c>
      <c r="C348" t="s">
        <v>298</v>
      </c>
      <c r="D348" t="s">
        <v>519</v>
      </c>
      <c r="E348" t="s">
        <v>537</v>
      </c>
      <c r="F348" s="9">
        <v>2</v>
      </c>
      <c r="G348" s="8">
        <v>0</v>
      </c>
    </row>
    <row r="349" spans="1:7" x14ac:dyDescent="0.25">
      <c r="A349">
        <v>2</v>
      </c>
      <c r="B349">
        <v>381106</v>
      </c>
      <c r="C349" t="s">
        <v>298</v>
      </c>
      <c r="D349" t="s">
        <v>264</v>
      </c>
      <c r="E349" t="s">
        <v>537</v>
      </c>
      <c r="F349" s="9">
        <v>2</v>
      </c>
      <c r="G349" s="8">
        <v>0</v>
      </c>
    </row>
    <row r="350" spans="1:7" x14ac:dyDescent="0.25">
      <c r="A350">
        <v>2</v>
      </c>
      <c r="B350">
        <v>381112</v>
      </c>
      <c r="C350" t="s">
        <v>298</v>
      </c>
      <c r="D350" t="s">
        <v>97</v>
      </c>
      <c r="E350" t="s">
        <v>537</v>
      </c>
      <c r="F350" s="9">
        <v>2</v>
      </c>
      <c r="G350" s="8">
        <v>0</v>
      </c>
    </row>
    <row r="351" spans="1:7" x14ac:dyDescent="0.25">
      <c r="A351">
        <v>2</v>
      </c>
      <c r="B351">
        <v>381113</v>
      </c>
      <c r="C351" t="s">
        <v>298</v>
      </c>
      <c r="D351" t="s">
        <v>161</v>
      </c>
      <c r="E351" t="s">
        <v>537</v>
      </c>
      <c r="F351" s="9">
        <v>2</v>
      </c>
      <c r="G351" s="8">
        <v>0</v>
      </c>
    </row>
    <row r="352" spans="1:7" x14ac:dyDescent="0.25">
      <c r="A352">
        <v>2</v>
      </c>
      <c r="B352">
        <v>381141</v>
      </c>
      <c r="C352" t="s">
        <v>298</v>
      </c>
      <c r="D352" t="s">
        <v>339</v>
      </c>
      <c r="E352" t="s">
        <v>537</v>
      </c>
      <c r="F352" s="9">
        <v>2</v>
      </c>
      <c r="G352" s="8">
        <v>0</v>
      </c>
    </row>
    <row r="353" spans="1:7" x14ac:dyDescent="0.25">
      <c r="A353">
        <v>2</v>
      </c>
      <c r="B353">
        <v>381142</v>
      </c>
      <c r="C353" t="s">
        <v>298</v>
      </c>
      <c r="D353" t="s">
        <v>368</v>
      </c>
      <c r="E353" t="s">
        <v>537</v>
      </c>
      <c r="F353" s="9">
        <v>2</v>
      </c>
      <c r="G353" s="8">
        <v>0</v>
      </c>
    </row>
    <row r="354" spans="1:7" x14ac:dyDescent="0.25">
      <c r="A354">
        <v>2</v>
      </c>
      <c r="B354">
        <v>381201</v>
      </c>
      <c r="C354" t="s">
        <v>298</v>
      </c>
      <c r="D354" t="s">
        <v>307</v>
      </c>
      <c r="E354" t="s">
        <v>537</v>
      </c>
      <c r="F354" s="9">
        <v>2</v>
      </c>
      <c r="G354" s="8">
        <v>0</v>
      </c>
    </row>
    <row r="355" spans="1:7" x14ac:dyDescent="0.25">
      <c r="A355">
        <v>2</v>
      </c>
      <c r="B355">
        <v>381204</v>
      </c>
      <c r="C355" t="s">
        <v>298</v>
      </c>
      <c r="D355" t="s">
        <v>185</v>
      </c>
      <c r="E355" t="s">
        <v>537</v>
      </c>
      <c r="F355" s="9">
        <v>2</v>
      </c>
      <c r="G355" s="8">
        <v>0</v>
      </c>
    </row>
    <row r="356" spans="1:7" x14ac:dyDescent="0.25">
      <c r="A356">
        <v>2</v>
      </c>
      <c r="B356">
        <v>381241</v>
      </c>
      <c r="C356" t="s">
        <v>298</v>
      </c>
      <c r="D356" t="s">
        <v>124</v>
      </c>
      <c r="E356" t="s">
        <v>537</v>
      </c>
      <c r="F356" s="9">
        <v>2</v>
      </c>
      <c r="G356" s="8">
        <v>0</v>
      </c>
    </row>
    <row r="357" spans="1:7" x14ac:dyDescent="0.25">
      <c r="A357">
        <v>2</v>
      </c>
      <c r="B357">
        <v>381303</v>
      </c>
      <c r="C357" t="s">
        <v>298</v>
      </c>
      <c r="D357" t="s">
        <v>96</v>
      </c>
      <c r="E357" t="s">
        <v>537</v>
      </c>
      <c r="F357" s="9">
        <v>2</v>
      </c>
      <c r="G357" s="8">
        <v>0</v>
      </c>
    </row>
    <row r="358" spans="1:7" x14ac:dyDescent="0.25">
      <c r="A358">
        <v>2</v>
      </c>
      <c r="B358">
        <v>381304</v>
      </c>
      <c r="C358" t="s">
        <v>298</v>
      </c>
      <c r="D358" t="s">
        <v>128</v>
      </c>
      <c r="E358" t="s">
        <v>537</v>
      </c>
      <c r="F358" s="9">
        <v>2</v>
      </c>
      <c r="G358" s="8">
        <v>0</v>
      </c>
    </row>
    <row r="359" spans="1:7" x14ac:dyDescent="0.25">
      <c r="A359">
        <v>2</v>
      </c>
      <c r="B359">
        <v>381342</v>
      </c>
      <c r="C359" t="s">
        <v>298</v>
      </c>
      <c r="D359" t="s">
        <v>92</v>
      </c>
      <c r="E359" t="s">
        <v>537</v>
      </c>
      <c r="F359" s="9">
        <v>2</v>
      </c>
      <c r="G359" s="8">
        <v>0</v>
      </c>
    </row>
    <row r="360" spans="1:7" x14ac:dyDescent="0.25">
      <c r="A360">
        <v>2</v>
      </c>
      <c r="B360">
        <v>381408</v>
      </c>
      <c r="C360" t="s">
        <v>298</v>
      </c>
      <c r="D360" t="s">
        <v>232</v>
      </c>
      <c r="E360" t="s">
        <v>537</v>
      </c>
      <c r="F360" s="9">
        <v>2</v>
      </c>
      <c r="G360" s="8">
        <v>0</v>
      </c>
    </row>
    <row r="361" spans="1:7" x14ac:dyDescent="0.25">
      <c r="A361">
        <v>2</v>
      </c>
      <c r="B361">
        <v>381410</v>
      </c>
      <c r="C361" t="s">
        <v>298</v>
      </c>
      <c r="D361" t="s">
        <v>201</v>
      </c>
      <c r="E361" t="s">
        <v>537</v>
      </c>
      <c r="F361" s="9">
        <v>2</v>
      </c>
      <c r="G361" s="8">
        <v>0</v>
      </c>
    </row>
    <row r="362" spans="1:7" x14ac:dyDescent="0.25">
      <c r="A362">
        <v>2</v>
      </c>
      <c r="B362">
        <v>381504</v>
      </c>
      <c r="C362" t="s">
        <v>298</v>
      </c>
      <c r="D362" t="s">
        <v>466</v>
      </c>
      <c r="E362" t="s">
        <v>537</v>
      </c>
      <c r="F362" s="9">
        <v>2</v>
      </c>
      <c r="G362" s="8">
        <v>0</v>
      </c>
    </row>
    <row r="363" spans="1:7" x14ac:dyDescent="0.25">
      <c r="A363">
        <v>2</v>
      </c>
      <c r="B363">
        <v>384201</v>
      </c>
      <c r="C363" t="s">
        <v>298</v>
      </c>
      <c r="D363" t="s">
        <v>22</v>
      </c>
      <c r="E363" t="s">
        <v>536</v>
      </c>
      <c r="F363" s="9">
        <v>2</v>
      </c>
      <c r="G363" s="8">
        <v>0</v>
      </c>
    </row>
    <row r="364" spans="1:7" x14ac:dyDescent="0.25">
      <c r="A364">
        <v>2</v>
      </c>
      <c r="B364">
        <v>384201</v>
      </c>
      <c r="C364" t="s">
        <v>298</v>
      </c>
      <c r="D364" t="s">
        <v>23</v>
      </c>
      <c r="E364" t="s">
        <v>536</v>
      </c>
      <c r="F364" s="9">
        <v>2</v>
      </c>
      <c r="G364" s="8">
        <v>0</v>
      </c>
    </row>
    <row r="365" spans="1:7" x14ac:dyDescent="0.25">
      <c r="A365">
        <v>2</v>
      </c>
      <c r="B365">
        <v>427101</v>
      </c>
      <c r="C365" t="s">
        <v>298</v>
      </c>
      <c r="D365" t="s">
        <v>19</v>
      </c>
      <c r="E365" t="s">
        <v>538</v>
      </c>
      <c r="F365" s="9">
        <v>3</v>
      </c>
      <c r="G365" s="8">
        <v>-1</v>
      </c>
    </row>
    <row r="366" spans="1:7" x14ac:dyDescent="0.25">
      <c r="A366">
        <v>2</v>
      </c>
      <c r="B366">
        <v>427107</v>
      </c>
      <c r="C366" t="s">
        <v>298</v>
      </c>
      <c r="D366" t="s">
        <v>168</v>
      </c>
      <c r="E366" t="s">
        <v>538</v>
      </c>
      <c r="F366" s="9">
        <v>3</v>
      </c>
      <c r="G366" s="8">
        <v>-1</v>
      </c>
    </row>
    <row r="367" spans="1:7" x14ac:dyDescent="0.25">
      <c r="A367">
        <v>2</v>
      </c>
      <c r="B367">
        <v>427109</v>
      </c>
      <c r="C367" t="s">
        <v>298</v>
      </c>
      <c r="D367" t="s">
        <v>188</v>
      </c>
      <c r="E367" t="s">
        <v>538</v>
      </c>
      <c r="F367" s="9">
        <v>3</v>
      </c>
      <c r="G367" s="8">
        <v>-1</v>
      </c>
    </row>
    <row r="368" spans="1:7" x14ac:dyDescent="0.25">
      <c r="A368">
        <v>2</v>
      </c>
      <c r="B368">
        <v>427114</v>
      </c>
      <c r="C368" t="s">
        <v>298</v>
      </c>
      <c r="D368" t="s">
        <v>373</v>
      </c>
      <c r="E368" t="s">
        <v>538</v>
      </c>
      <c r="F368" s="9">
        <v>3</v>
      </c>
      <c r="G368" s="8">
        <v>-1</v>
      </c>
    </row>
    <row r="369" spans="1:7" x14ac:dyDescent="0.25">
      <c r="A369">
        <v>2</v>
      </c>
      <c r="B369">
        <v>427116</v>
      </c>
      <c r="C369" t="s">
        <v>298</v>
      </c>
      <c r="D369" t="s">
        <v>382</v>
      </c>
      <c r="E369" t="s">
        <v>538</v>
      </c>
      <c r="F369" s="9">
        <v>3</v>
      </c>
      <c r="G369" s="8">
        <v>-1</v>
      </c>
    </row>
    <row r="370" spans="1:7" x14ac:dyDescent="0.25">
      <c r="A370">
        <v>2</v>
      </c>
      <c r="B370">
        <v>427118</v>
      </c>
      <c r="C370" t="s">
        <v>298</v>
      </c>
      <c r="D370" t="s">
        <v>387</v>
      </c>
      <c r="E370" t="s">
        <v>538</v>
      </c>
      <c r="F370" s="9">
        <v>3</v>
      </c>
      <c r="G370" s="8">
        <v>-1</v>
      </c>
    </row>
    <row r="371" spans="1:7" x14ac:dyDescent="0.25">
      <c r="A371">
        <v>2</v>
      </c>
      <c r="B371">
        <v>427119</v>
      </c>
      <c r="C371" t="s">
        <v>298</v>
      </c>
      <c r="D371" t="s">
        <v>397</v>
      </c>
      <c r="E371" t="s">
        <v>538</v>
      </c>
      <c r="F371" s="9">
        <v>3</v>
      </c>
      <c r="G371" s="8">
        <v>-1</v>
      </c>
    </row>
    <row r="372" spans="1:7" x14ac:dyDescent="0.25">
      <c r="A372">
        <v>2</v>
      </c>
      <c r="B372">
        <v>427128</v>
      </c>
      <c r="C372" t="s">
        <v>298</v>
      </c>
      <c r="D372" t="s">
        <v>177</v>
      </c>
      <c r="E372" t="s">
        <v>538</v>
      </c>
      <c r="F372" s="9">
        <v>3</v>
      </c>
      <c r="G372" s="8">
        <v>-1</v>
      </c>
    </row>
    <row r="373" spans="1:7" x14ac:dyDescent="0.25">
      <c r="A373">
        <v>2</v>
      </c>
      <c r="B373">
        <v>427130</v>
      </c>
      <c r="C373" t="s">
        <v>298</v>
      </c>
      <c r="D373" t="s">
        <v>109</v>
      </c>
      <c r="E373" t="s">
        <v>538</v>
      </c>
      <c r="F373" s="9">
        <v>3</v>
      </c>
      <c r="G373" s="8">
        <v>-1</v>
      </c>
    </row>
    <row r="374" spans="1:7" x14ac:dyDescent="0.25">
      <c r="A374">
        <v>2</v>
      </c>
      <c r="B374">
        <v>427141</v>
      </c>
      <c r="C374" t="s">
        <v>298</v>
      </c>
      <c r="D374" t="s">
        <v>413</v>
      </c>
      <c r="E374" t="s">
        <v>538</v>
      </c>
      <c r="F374" s="9">
        <v>3</v>
      </c>
      <c r="G374" s="8">
        <v>-1</v>
      </c>
    </row>
    <row r="375" spans="1:7" x14ac:dyDescent="0.25">
      <c r="A375">
        <v>2</v>
      </c>
      <c r="B375">
        <v>427301</v>
      </c>
      <c r="C375" t="s">
        <v>298</v>
      </c>
      <c r="D375" t="s">
        <v>488</v>
      </c>
      <c r="E375" t="s">
        <v>538</v>
      </c>
      <c r="F375" s="9">
        <v>3</v>
      </c>
      <c r="G375" s="8">
        <v>-1</v>
      </c>
    </row>
    <row r="376" spans="1:7" x14ac:dyDescent="0.25">
      <c r="A376">
        <v>2</v>
      </c>
      <c r="B376">
        <v>427302</v>
      </c>
      <c r="C376" t="s">
        <v>298</v>
      </c>
      <c r="D376" t="s">
        <v>25</v>
      </c>
      <c r="E376" t="s">
        <v>538</v>
      </c>
      <c r="F376" s="9">
        <v>3</v>
      </c>
      <c r="G376" s="8">
        <v>-1</v>
      </c>
    </row>
    <row r="377" spans="1:7" x14ac:dyDescent="0.25">
      <c r="A377">
        <v>2</v>
      </c>
      <c r="B377">
        <v>427503</v>
      </c>
      <c r="C377" t="s">
        <v>298</v>
      </c>
      <c r="D377" t="s">
        <v>427</v>
      </c>
      <c r="E377" t="s">
        <v>538</v>
      </c>
      <c r="F377" s="9">
        <v>3</v>
      </c>
      <c r="G377" s="8">
        <v>-1</v>
      </c>
    </row>
    <row r="378" spans="1:7" x14ac:dyDescent="0.25">
      <c r="A378">
        <v>2</v>
      </c>
      <c r="B378">
        <v>427504</v>
      </c>
      <c r="C378" t="s">
        <v>298</v>
      </c>
      <c r="D378" t="s">
        <v>67</v>
      </c>
      <c r="E378" t="s">
        <v>538</v>
      </c>
      <c r="F378" s="9">
        <v>3</v>
      </c>
      <c r="G378" s="8">
        <v>-1</v>
      </c>
    </row>
    <row r="379" spans="1:7" x14ac:dyDescent="0.25">
      <c r="A379">
        <v>2</v>
      </c>
      <c r="B379">
        <v>427601</v>
      </c>
      <c r="C379" t="s">
        <v>298</v>
      </c>
      <c r="D379" t="s">
        <v>270</v>
      </c>
      <c r="E379" t="s">
        <v>538</v>
      </c>
      <c r="F379" s="9">
        <v>3</v>
      </c>
      <c r="G379" s="8">
        <v>-1</v>
      </c>
    </row>
    <row r="380" spans="1:7" x14ac:dyDescent="0.25">
      <c r="A380">
        <v>2</v>
      </c>
      <c r="B380">
        <v>447101</v>
      </c>
      <c r="C380" t="s">
        <v>298</v>
      </c>
      <c r="D380" t="s">
        <v>455</v>
      </c>
      <c r="E380" t="s">
        <v>538</v>
      </c>
      <c r="F380" s="9">
        <v>2</v>
      </c>
      <c r="G380" s="8">
        <v>0</v>
      </c>
    </row>
    <row r="381" spans="1:7" x14ac:dyDescent="0.25">
      <c r="A381">
        <v>2</v>
      </c>
      <c r="B381">
        <v>447102</v>
      </c>
      <c r="C381" t="s">
        <v>298</v>
      </c>
      <c r="D381" t="s">
        <v>455</v>
      </c>
      <c r="E381" t="s">
        <v>538</v>
      </c>
      <c r="F381" s="9">
        <v>2</v>
      </c>
      <c r="G381" s="8">
        <v>0</v>
      </c>
    </row>
    <row r="382" spans="1:7" x14ac:dyDescent="0.25">
      <c r="A382">
        <v>2</v>
      </c>
      <c r="B382">
        <v>457503</v>
      </c>
      <c r="C382" t="s">
        <v>298</v>
      </c>
      <c r="D382" t="s">
        <v>451</v>
      </c>
      <c r="E382" t="s">
        <v>538</v>
      </c>
      <c r="F382" s="9">
        <v>2</v>
      </c>
      <c r="G382" s="8">
        <v>0</v>
      </c>
    </row>
    <row r="383" spans="1:7" x14ac:dyDescent="0.25">
      <c r="A383">
        <v>2</v>
      </c>
      <c r="B383">
        <v>457708</v>
      </c>
      <c r="C383" t="s">
        <v>298</v>
      </c>
      <c r="D383" t="s">
        <v>501</v>
      </c>
      <c r="E383" t="s">
        <v>538</v>
      </c>
      <c r="F383" s="9">
        <v>3</v>
      </c>
      <c r="G383" s="8">
        <v>-1</v>
      </c>
    </row>
    <row r="384" spans="1:7" x14ac:dyDescent="0.25">
      <c r="A384">
        <v>2</v>
      </c>
      <c r="B384">
        <v>458502</v>
      </c>
      <c r="C384" t="s">
        <v>298</v>
      </c>
      <c r="D384" t="s">
        <v>142</v>
      </c>
      <c r="E384" t="s">
        <v>538</v>
      </c>
      <c r="F384" s="9">
        <v>3</v>
      </c>
      <c r="G384" s="8">
        <v>-1</v>
      </c>
    </row>
    <row r="385" spans="1:7" x14ac:dyDescent="0.25">
      <c r="A385">
        <v>2</v>
      </c>
      <c r="B385">
        <v>458503</v>
      </c>
      <c r="C385" t="s">
        <v>298</v>
      </c>
      <c r="D385" t="s">
        <v>158</v>
      </c>
      <c r="E385" t="s">
        <v>538</v>
      </c>
      <c r="F385" s="9">
        <v>2</v>
      </c>
      <c r="G385" s="8">
        <v>0</v>
      </c>
    </row>
    <row r="386" spans="1:7" x14ac:dyDescent="0.25">
      <c r="A386">
        <v>2</v>
      </c>
      <c r="B386">
        <v>458504</v>
      </c>
      <c r="C386" t="s">
        <v>298</v>
      </c>
      <c r="D386" t="s">
        <v>316</v>
      </c>
      <c r="E386" t="s">
        <v>538</v>
      </c>
      <c r="F386" s="9">
        <v>2</v>
      </c>
      <c r="G386" s="8">
        <v>0</v>
      </c>
    </row>
    <row r="387" spans="1:7" x14ac:dyDescent="0.25">
      <c r="A387">
        <v>2</v>
      </c>
      <c r="B387">
        <v>458505</v>
      </c>
      <c r="C387" t="s">
        <v>298</v>
      </c>
      <c r="D387" t="s">
        <v>377</v>
      </c>
      <c r="E387" t="s">
        <v>538</v>
      </c>
      <c r="F387" s="9">
        <v>2</v>
      </c>
      <c r="G387" s="8">
        <v>0</v>
      </c>
    </row>
    <row r="388" spans="1:7" x14ac:dyDescent="0.25">
      <c r="A388">
        <v>2</v>
      </c>
      <c r="B388">
        <v>458506</v>
      </c>
      <c r="C388" t="s">
        <v>298</v>
      </c>
      <c r="D388" t="s">
        <v>395</v>
      </c>
      <c r="E388" t="s">
        <v>538</v>
      </c>
      <c r="F388" s="9">
        <v>2</v>
      </c>
      <c r="G388" s="8">
        <v>0</v>
      </c>
    </row>
    <row r="389" spans="1:7" x14ac:dyDescent="0.25">
      <c r="A389">
        <v>2</v>
      </c>
      <c r="B389">
        <v>458508</v>
      </c>
      <c r="C389" t="s">
        <v>298</v>
      </c>
      <c r="D389" t="s">
        <v>68</v>
      </c>
      <c r="E389" t="s">
        <v>538</v>
      </c>
      <c r="F389" s="9">
        <v>2</v>
      </c>
      <c r="G389" s="8">
        <v>0</v>
      </c>
    </row>
    <row r="390" spans="1:7" x14ac:dyDescent="0.25">
      <c r="A390">
        <v>2</v>
      </c>
      <c r="B390">
        <v>467101</v>
      </c>
      <c r="C390" t="s">
        <v>298</v>
      </c>
      <c r="D390" t="s">
        <v>424</v>
      </c>
      <c r="E390" t="s">
        <v>538</v>
      </c>
      <c r="F390" s="9">
        <v>3</v>
      </c>
      <c r="G390" s="8">
        <v>-1</v>
      </c>
    </row>
    <row r="391" spans="1:7" x14ac:dyDescent="0.25">
      <c r="A391">
        <v>2</v>
      </c>
      <c r="B391">
        <v>467102</v>
      </c>
      <c r="C391" t="s">
        <v>298</v>
      </c>
      <c r="D391" t="s">
        <v>253</v>
      </c>
      <c r="E391" t="s">
        <v>538</v>
      </c>
      <c r="F391" s="9">
        <v>3</v>
      </c>
      <c r="G391" s="8">
        <v>-1</v>
      </c>
    </row>
    <row r="392" spans="1:7" x14ac:dyDescent="0.25">
      <c r="A392">
        <v>2</v>
      </c>
      <c r="B392">
        <v>467103</v>
      </c>
      <c r="C392" t="s">
        <v>298</v>
      </c>
      <c r="D392" t="s">
        <v>366</v>
      </c>
      <c r="E392" t="s">
        <v>538</v>
      </c>
      <c r="F392" s="9">
        <v>3</v>
      </c>
      <c r="G392" s="8">
        <v>-1</v>
      </c>
    </row>
    <row r="393" spans="1:7" x14ac:dyDescent="0.25">
      <c r="A393">
        <v>2</v>
      </c>
      <c r="B393">
        <v>467104</v>
      </c>
      <c r="C393" t="s">
        <v>298</v>
      </c>
      <c r="D393" t="s">
        <v>415</v>
      </c>
      <c r="E393" t="s">
        <v>538</v>
      </c>
      <c r="F393" s="9">
        <v>3</v>
      </c>
      <c r="G393" s="8">
        <v>-1</v>
      </c>
    </row>
    <row r="394" spans="1:7" x14ac:dyDescent="0.25">
      <c r="A394">
        <v>2</v>
      </c>
      <c r="B394">
        <v>467141</v>
      </c>
      <c r="C394" t="s">
        <v>298</v>
      </c>
      <c r="D394" t="s">
        <v>256</v>
      </c>
      <c r="E394" t="s">
        <v>538</v>
      </c>
      <c r="F394" s="9">
        <v>3</v>
      </c>
      <c r="G394" s="8">
        <v>-1</v>
      </c>
    </row>
    <row r="395" spans="1:7" x14ac:dyDescent="0.25">
      <c r="A395">
        <v>2</v>
      </c>
      <c r="B395">
        <v>467142</v>
      </c>
      <c r="C395" t="s">
        <v>298</v>
      </c>
      <c r="D395" t="s">
        <v>78</v>
      </c>
      <c r="E395" t="s">
        <v>538</v>
      </c>
      <c r="F395" s="9">
        <v>3</v>
      </c>
      <c r="G395" s="8">
        <v>-1</v>
      </c>
    </row>
    <row r="396" spans="1:7" x14ac:dyDescent="0.25">
      <c r="A396">
        <v>2</v>
      </c>
      <c r="B396">
        <v>467201</v>
      </c>
      <c r="C396" t="s">
        <v>298</v>
      </c>
      <c r="D396" t="s">
        <v>70</v>
      </c>
      <c r="E396" t="s">
        <v>538</v>
      </c>
      <c r="F396" s="9">
        <v>3</v>
      </c>
      <c r="G396" s="8">
        <v>-1</v>
      </c>
    </row>
    <row r="397" spans="1:7" x14ac:dyDescent="0.25">
      <c r="A397">
        <v>2</v>
      </c>
      <c r="B397">
        <v>467203</v>
      </c>
      <c r="C397" t="s">
        <v>298</v>
      </c>
      <c r="D397" t="s">
        <v>508</v>
      </c>
      <c r="E397" t="s">
        <v>538</v>
      </c>
      <c r="F397" s="9">
        <v>3</v>
      </c>
      <c r="G397" s="8">
        <v>-1</v>
      </c>
    </row>
    <row r="398" spans="1:7" x14ac:dyDescent="0.25">
      <c r="A398">
        <v>2</v>
      </c>
      <c r="B398">
        <v>467241</v>
      </c>
      <c r="C398" t="s">
        <v>298</v>
      </c>
      <c r="D398" t="s">
        <v>347</v>
      </c>
      <c r="E398" t="s">
        <v>538</v>
      </c>
      <c r="F398" s="9">
        <v>3</v>
      </c>
      <c r="G398" s="8">
        <v>-1</v>
      </c>
    </row>
    <row r="399" spans="1:7" x14ac:dyDescent="0.25">
      <c r="A399">
        <v>2</v>
      </c>
      <c r="B399">
        <v>467302</v>
      </c>
      <c r="C399" t="s">
        <v>298</v>
      </c>
      <c r="D399" t="s">
        <v>286</v>
      </c>
      <c r="E399" t="s">
        <v>538</v>
      </c>
      <c r="F399" s="9">
        <v>3</v>
      </c>
      <c r="G399" s="8">
        <v>-1</v>
      </c>
    </row>
    <row r="400" spans="1:7" x14ac:dyDescent="0.25">
      <c r="A400">
        <v>2</v>
      </c>
      <c r="B400">
        <v>467304</v>
      </c>
      <c r="C400" t="s">
        <v>298</v>
      </c>
      <c r="D400" t="s">
        <v>345</v>
      </c>
      <c r="E400" t="s">
        <v>538</v>
      </c>
      <c r="F400" s="9">
        <v>3</v>
      </c>
      <c r="G400" s="8">
        <v>-1</v>
      </c>
    </row>
    <row r="401" spans="1:7" x14ac:dyDescent="0.25">
      <c r="A401">
        <v>2</v>
      </c>
      <c r="B401">
        <v>467342</v>
      </c>
      <c r="C401" t="s">
        <v>298</v>
      </c>
      <c r="D401" t="s">
        <v>280</v>
      </c>
      <c r="E401" t="s">
        <v>538</v>
      </c>
      <c r="F401" s="9">
        <v>3</v>
      </c>
      <c r="G401" s="8">
        <v>-1</v>
      </c>
    </row>
    <row r="402" spans="1:7" x14ac:dyDescent="0.25">
      <c r="A402">
        <v>2</v>
      </c>
      <c r="B402">
        <v>467441</v>
      </c>
      <c r="C402" t="s">
        <v>298</v>
      </c>
      <c r="D402" t="s">
        <v>119</v>
      </c>
      <c r="E402" t="s">
        <v>538</v>
      </c>
      <c r="F402" s="9">
        <v>3</v>
      </c>
      <c r="G402" s="8">
        <v>-1</v>
      </c>
    </row>
    <row r="403" spans="1:7" x14ac:dyDescent="0.25">
      <c r="A403">
        <v>2</v>
      </c>
      <c r="B403">
        <v>467903</v>
      </c>
      <c r="C403" t="s">
        <v>298</v>
      </c>
      <c r="D403" t="s">
        <v>252</v>
      </c>
      <c r="E403" t="s">
        <v>538</v>
      </c>
      <c r="F403" s="9">
        <v>3</v>
      </c>
      <c r="G403" s="8">
        <v>-1</v>
      </c>
    </row>
    <row r="404" spans="1:7" x14ac:dyDescent="0.25">
      <c r="A404">
        <v>2</v>
      </c>
      <c r="B404">
        <v>467904</v>
      </c>
      <c r="C404" t="s">
        <v>298</v>
      </c>
      <c r="D404" t="s">
        <v>72</v>
      </c>
      <c r="E404" t="s">
        <v>538</v>
      </c>
      <c r="F404" s="9">
        <v>3</v>
      </c>
      <c r="G404" s="8">
        <v>-1</v>
      </c>
    </row>
    <row r="405" spans="1:7" x14ac:dyDescent="0.25">
      <c r="A405">
        <v>2</v>
      </c>
      <c r="B405">
        <v>467905</v>
      </c>
      <c r="C405" t="s">
        <v>298</v>
      </c>
      <c r="D405" t="s">
        <v>59</v>
      </c>
      <c r="E405" t="s">
        <v>538</v>
      </c>
      <c r="F405" s="9">
        <v>3</v>
      </c>
      <c r="G405" s="8">
        <v>-1</v>
      </c>
    </row>
    <row r="406" spans="1:7" x14ac:dyDescent="0.25">
      <c r="A406">
        <v>2</v>
      </c>
      <c r="B406">
        <v>467905</v>
      </c>
      <c r="C406" t="s">
        <v>298</v>
      </c>
      <c r="D406" t="s">
        <v>147</v>
      </c>
      <c r="E406" t="s">
        <v>538</v>
      </c>
      <c r="F406" s="9">
        <v>3</v>
      </c>
      <c r="G406" s="8">
        <v>-1</v>
      </c>
    </row>
    <row r="407" spans="1:7" x14ac:dyDescent="0.25">
      <c r="A407">
        <v>2</v>
      </c>
      <c r="B407">
        <v>477102</v>
      </c>
      <c r="C407" t="s">
        <v>298</v>
      </c>
      <c r="D407" t="s">
        <v>335</v>
      </c>
      <c r="E407" t="s">
        <v>538</v>
      </c>
      <c r="F407" s="9">
        <v>2</v>
      </c>
      <c r="G407" s="8">
        <v>0</v>
      </c>
    </row>
    <row r="408" spans="1:7" x14ac:dyDescent="0.25">
      <c r="A408">
        <v>2</v>
      </c>
      <c r="B408">
        <v>477102</v>
      </c>
      <c r="C408" t="s">
        <v>298</v>
      </c>
      <c r="D408" t="s">
        <v>336</v>
      </c>
      <c r="E408" t="s">
        <v>538</v>
      </c>
      <c r="F408" s="9">
        <v>2</v>
      </c>
      <c r="G408" s="8">
        <v>0</v>
      </c>
    </row>
    <row r="409" spans="1:7" x14ac:dyDescent="0.25">
      <c r="A409">
        <v>2</v>
      </c>
      <c r="B409">
        <v>487203</v>
      </c>
      <c r="C409" t="s">
        <v>298</v>
      </c>
      <c r="D409" t="s">
        <v>310</v>
      </c>
      <c r="E409" t="s">
        <v>538</v>
      </c>
      <c r="F409" s="9">
        <v>2</v>
      </c>
      <c r="G409" s="8">
        <v>0</v>
      </c>
    </row>
    <row r="410" spans="1:7" x14ac:dyDescent="0.25">
      <c r="A410">
        <v>2</v>
      </c>
      <c r="B410">
        <v>487203</v>
      </c>
      <c r="C410" t="s">
        <v>298</v>
      </c>
      <c r="D410" t="s">
        <v>311</v>
      </c>
      <c r="E410" t="s">
        <v>538</v>
      </c>
      <c r="F410" s="9">
        <v>2</v>
      </c>
      <c r="G410" s="8">
        <v>0</v>
      </c>
    </row>
    <row r="411" spans="1:7" x14ac:dyDescent="0.25">
      <c r="A411">
        <v>3</v>
      </c>
      <c r="B411">
        <v>321101</v>
      </c>
      <c r="C411" t="s">
        <v>298</v>
      </c>
      <c r="D411" t="s">
        <v>176</v>
      </c>
      <c r="E411" t="s">
        <v>537</v>
      </c>
      <c r="F411" s="9">
        <v>3</v>
      </c>
      <c r="G411" s="8">
        <v>0</v>
      </c>
    </row>
    <row r="412" spans="1:7" x14ac:dyDescent="0.25">
      <c r="A412">
        <v>3</v>
      </c>
      <c r="B412">
        <v>321141</v>
      </c>
      <c r="C412" t="s">
        <v>298</v>
      </c>
      <c r="D412" t="s">
        <v>414</v>
      </c>
      <c r="E412" t="s">
        <v>537</v>
      </c>
      <c r="F412" s="9">
        <v>3</v>
      </c>
      <c r="G412" s="8">
        <v>0</v>
      </c>
    </row>
    <row r="413" spans="1:7" x14ac:dyDescent="0.25">
      <c r="A413">
        <v>3</v>
      </c>
      <c r="B413">
        <v>321301</v>
      </c>
      <c r="C413" t="s">
        <v>298</v>
      </c>
      <c r="D413" t="s">
        <v>173</v>
      </c>
      <c r="E413" t="s">
        <v>537</v>
      </c>
      <c r="F413" s="9">
        <v>3</v>
      </c>
      <c r="G413" s="8">
        <v>0</v>
      </c>
    </row>
    <row r="414" spans="1:7" x14ac:dyDescent="0.25">
      <c r="A414">
        <v>3</v>
      </c>
      <c r="B414">
        <v>321501</v>
      </c>
      <c r="C414" t="s">
        <v>298</v>
      </c>
      <c r="D414" t="s">
        <v>423</v>
      </c>
      <c r="E414" t="s">
        <v>537</v>
      </c>
      <c r="F414" s="9">
        <v>3</v>
      </c>
      <c r="G414" s="8">
        <v>0</v>
      </c>
    </row>
    <row r="415" spans="1:7" x14ac:dyDescent="0.25">
      <c r="A415">
        <v>3</v>
      </c>
      <c r="B415">
        <v>321602</v>
      </c>
      <c r="C415" t="s">
        <v>298</v>
      </c>
      <c r="D415" t="s">
        <v>26</v>
      </c>
      <c r="E415" t="s">
        <v>537</v>
      </c>
      <c r="F415" s="9">
        <v>3</v>
      </c>
      <c r="G415" s="8">
        <v>0</v>
      </c>
    </row>
    <row r="416" spans="1:7" x14ac:dyDescent="0.25">
      <c r="A416">
        <v>3</v>
      </c>
      <c r="B416">
        <v>321603</v>
      </c>
      <c r="C416" t="s">
        <v>298</v>
      </c>
      <c r="D416" t="s">
        <v>272</v>
      </c>
      <c r="E416" t="s">
        <v>537</v>
      </c>
      <c r="F416" s="9">
        <v>3</v>
      </c>
      <c r="G416" s="8">
        <v>0</v>
      </c>
    </row>
    <row r="417" spans="1:7" x14ac:dyDescent="0.25">
      <c r="A417">
        <v>3</v>
      </c>
      <c r="B417">
        <v>321604</v>
      </c>
      <c r="C417" t="s">
        <v>298</v>
      </c>
      <c r="D417" t="s">
        <v>271</v>
      </c>
      <c r="E417" t="s">
        <v>537</v>
      </c>
      <c r="F417" s="9">
        <v>3</v>
      </c>
      <c r="G417" s="8">
        <v>0</v>
      </c>
    </row>
    <row r="418" spans="1:7" x14ac:dyDescent="0.25">
      <c r="A418">
        <v>3</v>
      </c>
      <c r="B418">
        <v>321902</v>
      </c>
      <c r="C418" t="s">
        <v>298</v>
      </c>
      <c r="D418" t="s">
        <v>392</v>
      </c>
      <c r="E418" t="s">
        <v>537</v>
      </c>
      <c r="F418" s="9">
        <v>3</v>
      </c>
      <c r="G418" s="8">
        <v>0</v>
      </c>
    </row>
    <row r="419" spans="1:7" x14ac:dyDescent="0.25">
      <c r="A419">
        <v>3</v>
      </c>
      <c r="B419">
        <v>351101</v>
      </c>
      <c r="C419" t="s">
        <v>298</v>
      </c>
      <c r="D419" t="s">
        <v>150</v>
      </c>
      <c r="E419" t="s">
        <v>537</v>
      </c>
      <c r="F419" s="9">
        <v>2</v>
      </c>
      <c r="G419" s="8">
        <v>1</v>
      </c>
    </row>
    <row r="420" spans="1:7" x14ac:dyDescent="0.25">
      <c r="A420">
        <v>3</v>
      </c>
      <c r="B420">
        <v>351106</v>
      </c>
      <c r="C420" t="s">
        <v>298</v>
      </c>
      <c r="D420" t="s">
        <v>132</v>
      </c>
      <c r="E420" t="s">
        <v>537</v>
      </c>
      <c r="F420" s="9">
        <v>2</v>
      </c>
      <c r="G420" s="8">
        <v>1</v>
      </c>
    </row>
    <row r="421" spans="1:7" x14ac:dyDescent="0.25">
      <c r="A421">
        <v>3</v>
      </c>
      <c r="B421">
        <v>351108</v>
      </c>
      <c r="C421" t="s">
        <v>298</v>
      </c>
      <c r="D421" t="s">
        <v>151</v>
      </c>
      <c r="E421" t="s">
        <v>537</v>
      </c>
      <c r="F421" s="9">
        <v>2</v>
      </c>
      <c r="G421" s="8">
        <v>1</v>
      </c>
    </row>
    <row r="422" spans="1:7" x14ac:dyDescent="0.25">
      <c r="A422">
        <v>3</v>
      </c>
      <c r="B422">
        <v>351203</v>
      </c>
      <c r="C422" t="s">
        <v>298</v>
      </c>
      <c r="D422" t="s">
        <v>420</v>
      </c>
      <c r="E422" t="s">
        <v>537</v>
      </c>
      <c r="F422" s="9">
        <v>2</v>
      </c>
      <c r="G422" s="8">
        <v>1</v>
      </c>
    </row>
    <row r="423" spans="1:7" x14ac:dyDescent="0.25">
      <c r="A423">
        <v>3</v>
      </c>
      <c r="B423">
        <v>351301</v>
      </c>
      <c r="C423" t="s">
        <v>298</v>
      </c>
      <c r="D423" t="s">
        <v>31</v>
      </c>
      <c r="E423" t="s">
        <v>537</v>
      </c>
      <c r="F423" s="9">
        <v>2</v>
      </c>
      <c r="G423" s="8">
        <v>1</v>
      </c>
    </row>
    <row r="424" spans="1:7" x14ac:dyDescent="0.25">
      <c r="A424">
        <v>3</v>
      </c>
      <c r="B424">
        <v>351407</v>
      </c>
      <c r="C424" t="s">
        <v>298</v>
      </c>
      <c r="D424" t="s">
        <v>405</v>
      </c>
      <c r="E424" t="s">
        <v>537</v>
      </c>
      <c r="F424" s="9">
        <v>2</v>
      </c>
      <c r="G424" s="8">
        <v>1</v>
      </c>
    </row>
    <row r="425" spans="1:7" x14ac:dyDescent="0.25">
      <c r="A425">
        <v>3</v>
      </c>
      <c r="B425">
        <v>351407</v>
      </c>
      <c r="C425" t="s">
        <v>298</v>
      </c>
      <c r="D425" t="s">
        <v>406</v>
      </c>
      <c r="E425" t="s">
        <v>537</v>
      </c>
      <c r="F425" s="9">
        <v>2</v>
      </c>
      <c r="G425" s="8">
        <v>1</v>
      </c>
    </row>
    <row r="426" spans="1:7" x14ac:dyDescent="0.25">
      <c r="A426">
        <v>3</v>
      </c>
      <c r="B426">
        <v>351603</v>
      </c>
      <c r="C426" t="s">
        <v>298</v>
      </c>
      <c r="D426" t="s">
        <v>180</v>
      </c>
      <c r="E426" t="s">
        <v>537</v>
      </c>
      <c r="F426" s="9">
        <v>2</v>
      </c>
      <c r="G426" s="8">
        <v>1</v>
      </c>
    </row>
    <row r="427" spans="1:7" x14ac:dyDescent="0.25">
      <c r="A427">
        <v>3</v>
      </c>
      <c r="B427">
        <v>351605</v>
      </c>
      <c r="C427" t="s">
        <v>298</v>
      </c>
      <c r="D427" t="s">
        <v>333</v>
      </c>
      <c r="E427" t="s">
        <v>537</v>
      </c>
      <c r="F427" s="9">
        <v>2</v>
      </c>
      <c r="G427" s="8">
        <v>1</v>
      </c>
    </row>
    <row r="428" spans="1:7" x14ac:dyDescent="0.25">
      <c r="A428">
        <v>3</v>
      </c>
      <c r="B428">
        <v>351701</v>
      </c>
      <c r="C428" t="s">
        <v>298</v>
      </c>
      <c r="D428" t="s">
        <v>344</v>
      </c>
      <c r="E428" t="s">
        <v>537</v>
      </c>
      <c r="F428" s="9">
        <v>2</v>
      </c>
      <c r="G428" s="8">
        <v>1</v>
      </c>
    </row>
    <row r="429" spans="1:7" x14ac:dyDescent="0.25">
      <c r="A429">
        <v>3</v>
      </c>
      <c r="B429">
        <v>351703</v>
      </c>
      <c r="C429" t="s">
        <v>298</v>
      </c>
      <c r="D429" t="s">
        <v>497</v>
      </c>
      <c r="E429" t="s">
        <v>537</v>
      </c>
      <c r="F429" s="9">
        <v>2</v>
      </c>
      <c r="G429" s="8">
        <v>1</v>
      </c>
    </row>
    <row r="430" spans="1:7" x14ac:dyDescent="0.25">
      <c r="A430">
        <v>3</v>
      </c>
      <c r="B430">
        <v>351703</v>
      </c>
      <c r="C430" t="s">
        <v>298</v>
      </c>
      <c r="D430" t="s">
        <v>500</v>
      </c>
      <c r="E430" t="s">
        <v>537</v>
      </c>
      <c r="F430" s="9">
        <v>2</v>
      </c>
      <c r="G430" s="8">
        <v>1</v>
      </c>
    </row>
    <row r="431" spans="1:7" x14ac:dyDescent="0.25">
      <c r="A431">
        <v>3</v>
      </c>
      <c r="B431">
        <v>351704</v>
      </c>
      <c r="C431" t="s">
        <v>298</v>
      </c>
      <c r="D431" t="s">
        <v>503</v>
      </c>
      <c r="E431" t="s">
        <v>537</v>
      </c>
      <c r="F431" s="9">
        <v>2</v>
      </c>
      <c r="G431" s="8">
        <v>1</v>
      </c>
    </row>
    <row r="432" spans="1:7" x14ac:dyDescent="0.25">
      <c r="A432">
        <v>3</v>
      </c>
      <c r="B432">
        <v>351741</v>
      </c>
      <c r="C432" t="s">
        <v>298</v>
      </c>
      <c r="D432" t="s">
        <v>353</v>
      </c>
      <c r="E432" t="s">
        <v>537</v>
      </c>
      <c r="F432" s="9">
        <v>2</v>
      </c>
      <c r="G432" s="8">
        <v>1</v>
      </c>
    </row>
    <row r="433" spans="1:7" x14ac:dyDescent="0.25">
      <c r="A433">
        <v>3</v>
      </c>
      <c r="B433">
        <v>351805</v>
      </c>
      <c r="C433" t="s">
        <v>298</v>
      </c>
      <c r="D433" t="s">
        <v>328</v>
      </c>
      <c r="E433" t="s">
        <v>537</v>
      </c>
      <c r="F433" s="9">
        <v>2</v>
      </c>
      <c r="G433" s="8">
        <v>1</v>
      </c>
    </row>
    <row r="434" spans="1:7" x14ac:dyDescent="0.25">
      <c r="A434">
        <v>3</v>
      </c>
      <c r="B434">
        <v>352101</v>
      </c>
      <c r="C434" t="s">
        <v>298</v>
      </c>
      <c r="D434" t="s">
        <v>53</v>
      </c>
      <c r="E434" t="s">
        <v>537</v>
      </c>
      <c r="F434" s="9">
        <v>2</v>
      </c>
      <c r="G434" s="8">
        <v>1</v>
      </c>
    </row>
    <row r="435" spans="1:7" x14ac:dyDescent="0.25">
      <c r="A435">
        <v>3</v>
      </c>
      <c r="B435">
        <v>352201</v>
      </c>
      <c r="C435" t="s">
        <v>298</v>
      </c>
      <c r="D435" t="s">
        <v>356</v>
      </c>
      <c r="E435" t="s">
        <v>537</v>
      </c>
      <c r="F435" s="9">
        <v>2</v>
      </c>
      <c r="G435" s="8">
        <v>1</v>
      </c>
    </row>
    <row r="436" spans="1:7" x14ac:dyDescent="0.25">
      <c r="A436">
        <v>3</v>
      </c>
      <c r="B436">
        <v>352401</v>
      </c>
      <c r="C436" t="s">
        <v>298</v>
      </c>
      <c r="D436" t="s">
        <v>434</v>
      </c>
      <c r="E436" t="s">
        <v>537</v>
      </c>
      <c r="F436" s="9">
        <v>2</v>
      </c>
      <c r="G436" s="8">
        <v>1</v>
      </c>
    </row>
    <row r="437" spans="1:7" x14ac:dyDescent="0.25">
      <c r="A437">
        <v>3</v>
      </c>
      <c r="B437">
        <v>352441</v>
      </c>
      <c r="C437" t="s">
        <v>298</v>
      </c>
      <c r="D437" t="s">
        <v>433</v>
      </c>
      <c r="E437" t="s">
        <v>537</v>
      </c>
      <c r="F437" s="9">
        <v>2</v>
      </c>
      <c r="G437" s="8">
        <v>1</v>
      </c>
    </row>
    <row r="438" spans="1:7" x14ac:dyDescent="0.25">
      <c r="A438">
        <v>3</v>
      </c>
      <c r="B438">
        <v>352503</v>
      </c>
      <c r="C438" t="s">
        <v>298</v>
      </c>
      <c r="D438" t="s">
        <v>319</v>
      </c>
      <c r="E438" t="s">
        <v>537</v>
      </c>
      <c r="F438" s="9">
        <v>2</v>
      </c>
      <c r="G438" s="8">
        <v>1</v>
      </c>
    </row>
    <row r="439" spans="1:7" x14ac:dyDescent="0.25">
      <c r="A439">
        <v>3</v>
      </c>
      <c r="B439">
        <v>352902</v>
      </c>
      <c r="C439" t="s">
        <v>298</v>
      </c>
      <c r="D439" t="s">
        <v>291</v>
      </c>
      <c r="E439" t="s">
        <v>537</v>
      </c>
      <c r="F439" s="9">
        <v>2</v>
      </c>
      <c r="G439" s="8">
        <v>1</v>
      </c>
    </row>
    <row r="440" spans="1:7" x14ac:dyDescent="0.25">
      <c r="A440">
        <v>3</v>
      </c>
      <c r="B440">
        <v>352903</v>
      </c>
      <c r="C440" t="s">
        <v>298</v>
      </c>
      <c r="D440" t="s">
        <v>430</v>
      </c>
      <c r="E440" t="s">
        <v>537</v>
      </c>
      <c r="F440" s="9">
        <v>2</v>
      </c>
      <c r="G440" s="8">
        <v>1</v>
      </c>
    </row>
    <row r="441" spans="1:7" x14ac:dyDescent="0.25">
      <c r="A441">
        <v>3</v>
      </c>
      <c r="B441">
        <v>361201</v>
      </c>
      <c r="C441" t="s">
        <v>298</v>
      </c>
      <c r="D441" t="s">
        <v>348</v>
      </c>
      <c r="E441" t="s">
        <v>537</v>
      </c>
      <c r="F441" s="9">
        <v>3</v>
      </c>
      <c r="G441" s="8">
        <v>0</v>
      </c>
    </row>
    <row r="442" spans="1:7" x14ac:dyDescent="0.25">
      <c r="A442">
        <v>3</v>
      </c>
      <c r="B442">
        <v>361201</v>
      </c>
      <c r="C442" t="s">
        <v>298</v>
      </c>
      <c r="D442" t="s">
        <v>349</v>
      </c>
      <c r="E442" t="s">
        <v>537</v>
      </c>
      <c r="F442" s="9">
        <v>3</v>
      </c>
      <c r="G442" s="8">
        <v>0</v>
      </c>
    </row>
    <row r="443" spans="1:7" x14ac:dyDescent="0.25">
      <c r="A443">
        <v>3</v>
      </c>
      <c r="B443">
        <v>361401</v>
      </c>
      <c r="C443" t="s">
        <v>298</v>
      </c>
      <c r="D443" t="s">
        <v>120</v>
      </c>
      <c r="E443" t="s">
        <v>537</v>
      </c>
      <c r="F443" s="9">
        <v>3</v>
      </c>
      <c r="G443" s="8">
        <v>0</v>
      </c>
    </row>
    <row r="444" spans="1:7" x14ac:dyDescent="0.25">
      <c r="A444">
        <v>3</v>
      </c>
      <c r="B444">
        <v>361902</v>
      </c>
      <c r="C444" t="s">
        <v>298</v>
      </c>
      <c r="D444" t="s">
        <v>238</v>
      </c>
      <c r="E444" t="s">
        <v>537</v>
      </c>
      <c r="F444" s="9">
        <v>3</v>
      </c>
      <c r="G444" s="8">
        <v>0</v>
      </c>
    </row>
    <row r="445" spans="1:7" x14ac:dyDescent="0.25">
      <c r="A445">
        <v>3</v>
      </c>
      <c r="B445">
        <v>364301</v>
      </c>
      <c r="C445" t="s">
        <v>298</v>
      </c>
      <c r="D445" t="s">
        <v>284</v>
      </c>
      <c r="E445" t="s">
        <v>536</v>
      </c>
      <c r="F445" s="9">
        <v>2</v>
      </c>
      <c r="G445" s="8">
        <v>1</v>
      </c>
    </row>
    <row r="446" spans="1:7" x14ac:dyDescent="0.25">
      <c r="A446">
        <v>3</v>
      </c>
      <c r="B446">
        <v>364904</v>
      </c>
      <c r="C446" t="s">
        <v>298</v>
      </c>
      <c r="D446" t="s">
        <v>64</v>
      </c>
      <c r="E446" t="s">
        <v>536</v>
      </c>
      <c r="F446" s="9">
        <v>3</v>
      </c>
      <c r="G446" s="8">
        <v>0</v>
      </c>
    </row>
    <row r="447" spans="1:7" x14ac:dyDescent="0.25">
      <c r="A447">
        <v>3</v>
      </c>
      <c r="B447">
        <v>364906</v>
      </c>
      <c r="C447" t="s">
        <v>298</v>
      </c>
      <c r="D447" t="s">
        <v>236</v>
      </c>
      <c r="E447" t="s">
        <v>536</v>
      </c>
      <c r="F447" s="9">
        <v>3</v>
      </c>
      <c r="G447" s="8">
        <v>0</v>
      </c>
    </row>
    <row r="448" spans="1:7" x14ac:dyDescent="0.25">
      <c r="A448">
        <v>3</v>
      </c>
      <c r="B448">
        <v>364946</v>
      </c>
      <c r="C448" t="s">
        <v>298</v>
      </c>
      <c r="D448" t="s">
        <v>240</v>
      </c>
      <c r="E448" t="s">
        <v>536</v>
      </c>
      <c r="F448" s="9">
        <v>3</v>
      </c>
      <c r="G448" s="8">
        <v>0</v>
      </c>
    </row>
    <row r="449" spans="1:7" x14ac:dyDescent="0.25">
      <c r="A449">
        <v>3</v>
      </c>
      <c r="B449">
        <v>381402</v>
      </c>
      <c r="C449" t="s">
        <v>298</v>
      </c>
      <c r="D449" t="s">
        <v>276</v>
      </c>
      <c r="E449" t="s">
        <v>537</v>
      </c>
      <c r="F449" s="9">
        <v>3</v>
      </c>
      <c r="G449" s="8">
        <v>0</v>
      </c>
    </row>
    <row r="450" spans="1:7" x14ac:dyDescent="0.25">
      <c r="A450">
        <v>3</v>
      </c>
      <c r="B450">
        <v>417101</v>
      </c>
      <c r="C450" t="s">
        <v>298</v>
      </c>
      <c r="D450" t="s">
        <v>215</v>
      </c>
      <c r="E450" t="s">
        <v>538</v>
      </c>
      <c r="F450" s="9">
        <v>3</v>
      </c>
      <c r="G450" s="8">
        <v>0</v>
      </c>
    </row>
    <row r="451" spans="1:7" x14ac:dyDescent="0.25">
      <c r="A451">
        <v>3</v>
      </c>
      <c r="B451">
        <v>467301</v>
      </c>
      <c r="C451" t="s">
        <v>298</v>
      </c>
      <c r="D451" t="s">
        <v>242</v>
      </c>
      <c r="E451" t="s">
        <v>538</v>
      </c>
      <c r="F451" s="9">
        <v>3</v>
      </c>
      <c r="G451" s="8">
        <v>0</v>
      </c>
    </row>
    <row r="452" spans="1:7" x14ac:dyDescent="0.25">
      <c r="A452">
        <v>3</v>
      </c>
      <c r="B452">
        <v>467901</v>
      </c>
      <c r="C452" t="s">
        <v>298</v>
      </c>
      <c r="D452" t="s">
        <v>237</v>
      </c>
      <c r="E452" t="s">
        <v>538</v>
      </c>
      <c r="F452" s="9">
        <v>3</v>
      </c>
      <c r="G452" s="8">
        <v>0</v>
      </c>
    </row>
    <row r="453" spans="1:7" x14ac:dyDescent="0.25">
      <c r="A453">
        <v>3</v>
      </c>
      <c r="B453">
        <v>467902</v>
      </c>
      <c r="C453" t="s">
        <v>298</v>
      </c>
      <c r="D453" t="s">
        <v>374</v>
      </c>
      <c r="E453" t="s">
        <v>538</v>
      </c>
      <c r="F453" s="9">
        <v>3</v>
      </c>
      <c r="G453" s="8">
        <v>0</v>
      </c>
    </row>
    <row r="454" spans="1:7" x14ac:dyDescent="0.25">
      <c r="A454">
        <v>3</v>
      </c>
      <c r="B454">
        <v>467942</v>
      </c>
      <c r="C454" t="s">
        <v>298</v>
      </c>
      <c r="D454" t="s">
        <v>241</v>
      </c>
      <c r="E454" t="s">
        <v>538</v>
      </c>
      <c r="F454" s="9">
        <v>3</v>
      </c>
      <c r="G454" s="8">
        <v>0</v>
      </c>
    </row>
    <row r="455" spans="1:7" x14ac:dyDescent="0.25">
      <c r="A455">
        <v>4</v>
      </c>
      <c r="B455">
        <v>321204</v>
      </c>
      <c r="C455" t="s">
        <v>298</v>
      </c>
      <c r="D455" t="s">
        <v>294</v>
      </c>
      <c r="E455" t="s">
        <v>537</v>
      </c>
      <c r="F455" s="9">
        <v>4</v>
      </c>
      <c r="G455" s="8">
        <v>0</v>
      </c>
    </row>
    <row r="456" spans="1:7" x14ac:dyDescent="0.25">
      <c r="A456">
        <v>4</v>
      </c>
      <c r="B456">
        <v>351107</v>
      </c>
      <c r="C456" t="s">
        <v>298</v>
      </c>
      <c r="D456" t="s">
        <v>114</v>
      </c>
      <c r="E456" t="s">
        <v>537</v>
      </c>
      <c r="F456" s="9">
        <v>3</v>
      </c>
      <c r="G456" s="8">
        <v>1</v>
      </c>
    </row>
    <row r="457" spans="1:7" x14ac:dyDescent="0.25">
      <c r="A457">
        <v>4</v>
      </c>
      <c r="B457">
        <v>351307</v>
      </c>
      <c r="C457" t="s">
        <v>298</v>
      </c>
      <c r="D457" t="s">
        <v>203</v>
      </c>
      <c r="E457" t="s">
        <v>537</v>
      </c>
      <c r="F457" s="9">
        <v>4</v>
      </c>
      <c r="G457" s="8">
        <v>0</v>
      </c>
    </row>
    <row r="458" spans="1:7" x14ac:dyDescent="0.25">
      <c r="A458">
        <v>4</v>
      </c>
      <c r="B458">
        <v>352101</v>
      </c>
      <c r="C458" t="s">
        <v>539</v>
      </c>
      <c r="D458" t="s">
        <v>51</v>
      </c>
      <c r="E458" t="s">
        <v>537</v>
      </c>
      <c r="F458" s="9">
        <v>4</v>
      </c>
      <c r="G458" s="8">
        <v>0</v>
      </c>
    </row>
    <row r="459" spans="1:7" x14ac:dyDescent="0.25">
      <c r="A459">
        <v>4</v>
      </c>
      <c r="B459">
        <v>352201</v>
      </c>
      <c r="C459" t="s">
        <v>540</v>
      </c>
      <c r="D459" t="s">
        <v>355</v>
      </c>
      <c r="E459" t="s">
        <v>537</v>
      </c>
      <c r="F459" s="9">
        <v>4</v>
      </c>
      <c r="G459" s="8">
        <v>0</v>
      </c>
    </row>
    <row r="460" spans="1:7" x14ac:dyDescent="0.25">
      <c r="A460">
        <v>4</v>
      </c>
      <c r="B460">
        <v>352301</v>
      </c>
      <c r="C460" t="s">
        <v>298</v>
      </c>
      <c r="D460" t="s">
        <v>249</v>
      </c>
      <c r="E460" t="s">
        <v>537</v>
      </c>
      <c r="F460" s="9">
        <v>3</v>
      </c>
      <c r="G460" s="8">
        <v>1</v>
      </c>
    </row>
    <row r="461" spans="1:7" x14ac:dyDescent="0.25">
      <c r="A461">
        <v>4</v>
      </c>
      <c r="B461">
        <v>354301</v>
      </c>
      <c r="C461" t="s">
        <v>298</v>
      </c>
      <c r="D461" t="s">
        <v>10</v>
      </c>
      <c r="E461" t="s">
        <v>536</v>
      </c>
      <c r="F461" s="9">
        <v>4</v>
      </c>
      <c r="G461" s="8">
        <v>0</v>
      </c>
    </row>
    <row r="462" spans="1:7" x14ac:dyDescent="0.25">
      <c r="A462">
        <v>4</v>
      </c>
      <c r="B462">
        <v>355201</v>
      </c>
      <c r="C462" t="s">
        <v>298</v>
      </c>
      <c r="D462" t="s">
        <v>399</v>
      </c>
      <c r="E462" t="s">
        <v>536</v>
      </c>
      <c r="F462" s="9">
        <v>4</v>
      </c>
      <c r="G462" s="8">
        <v>0</v>
      </c>
    </row>
    <row r="463" spans="1:7" x14ac:dyDescent="0.25">
      <c r="A463">
        <v>4</v>
      </c>
      <c r="B463">
        <v>355201</v>
      </c>
      <c r="C463" t="s">
        <v>298</v>
      </c>
      <c r="D463" t="s">
        <v>12</v>
      </c>
      <c r="E463" t="s">
        <v>536</v>
      </c>
      <c r="F463" s="9">
        <v>4</v>
      </c>
      <c r="G463" s="8">
        <v>0</v>
      </c>
    </row>
    <row r="464" spans="1:7" x14ac:dyDescent="0.25">
      <c r="A464">
        <v>4</v>
      </c>
      <c r="B464">
        <v>355210</v>
      </c>
      <c r="C464" t="s">
        <v>298</v>
      </c>
      <c r="D464" t="s">
        <v>250</v>
      </c>
      <c r="E464" t="s">
        <v>536</v>
      </c>
      <c r="F464" s="9">
        <v>4</v>
      </c>
      <c r="G464" s="8">
        <v>0</v>
      </c>
    </row>
    <row r="465" spans="1:7" x14ac:dyDescent="0.25">
      <c r="A465">
        <v>4</v>
      </c>
      <c r="B465">
        <v>361101</v>
      </c>
      <c r="C465" t="s">
        <v>298</v>
      </c>
      <c r="D465" t="s">
        <v>257</v>
      </c>
      <c r="E465" t="s">
        <v>537</v>
      </c>
      <c r="F465" s="9">
        <v>4</v>
      </c>
      <c r="G465" s="8">
        <v>0</v>
      </c>
    </row>
    <row r="466" spans="1:7" x14ac:dyDescent="0.25">
      <c r="A466">
        <v>4</v>
      </c>
      <c r="B466">
        <v>361104</v>
      </c>
      <c r="C466" t="s">
        <v>298</v>
      </c>
      <c r="D466" t="s">
        <v>79</v>
      </c>
      <c r="E466" t="s">
        <v>537</v>
      </c>
      <c r="F466" s="9">
        <v>4</v>
      </c>
      <c r="G466" s="8">
        <v>0</v>
      </c>
    </row>
    <row r="467" spans="1:7" x14ac:dyDescent="0.25">
      <c r="A467">
        <v>4</v>
      </c>
      <c r="B467">
        <v>361301</v>
      </c>
      <c r="C467" t="s">
        <v>298</v>
      </c>
      <c r="D467" t="s">
        <v>283</v>
      </c>
      <c r="E467" t="s">
        <v>537</v>
      </c>
      <c r="F467" s="9">
        <v>4</v>
      </c>
      <c r="G467" s="8">
        <v>0</v>
      </c>
    </row>
    <row r="468" spans="1:7" x14ac:dyDescent="0.25">
      <c r="A468">
        <v>4</v>
      </c>
      <c r="B468">
        <v>364302</v>
      </c>
      <c r="C468" t="s">
        <v>298</v>
      </c>
      <c r="D468" t="s">
        <v>287</v>
      </c>
      <c r="E468" t="s">
        <v>536</v>
      </c>
      <c r="F468" s="9">
        <v>3</v>
      </c>
      <c r="G468" s="8">
        <v>1</v>
      </c>
    </row>
    <row r="469" spans="1:7" x14ac:dyDescent="0.25">
      <c r="A469">
        <v>4</v>
      </c>
      <c r="B469">
        <v>364304</v>
      </c>
      <c r="C469" t="s">
        <v>298</v>
      </c>
      <c r="D469" t="s">
        <v>46</v>
      </c>
      <c r="E469" t="s">
        <v>536</v>
      </c>
      <c r="F469" s="9">
        <v>3</v>
      </c>
      <c r="G469" s="8">
        <v>1</v>
      </c>
    </row>
    <row r="470" spans="1:7" x14ac:dyDescent="0.25">
      <c r="A470">
        <v>4</v>
      </c>
      <c r="B470">
        <v>364305</v>
      </c>
      <c r="C470" t="s">
        <v>298</v>
      </c>
      <c r="D470" t="s">
        <v>285</v>
      </c>
      <c r="E470" t="s">
        <v>536</v>
      </c>
      <c r="F470" s="9">
        <v>4</v>
      </c>
      <c r="G470" s="8">
        <v>0</v>
      </c>
    </row>
    <row r="471" spans="1:7" x14ac:dyDescent="0.25">
      <c r="A471">
        <v>4</v>
      </c>
      <c r="B471">
        <v>364307</v>
      </c>
      <c r="C471" t="s">
        <v>298</v>
      </c>
      <c r="D471" t="s">
        <v>350</v>
      </c>
      <c r="E471" t="s">
        <v>536</v>
      </c>
      <c r="F471" s="9">
        <v>4</v>
      </c>
      <c r="G471" s="8">
        <v>0</v>
      </c>
    </row>
    <row r="472" spans="1:7" x14ac:dyDescent="0.25">
      <c r="A472">
        <v>4</v>
      </c>
      <c r="B472">
        <v>364345</v>
      </c>
      <c r="C472" t="s">
        <v>298</v>
      </c>
      <c r="D472" t="s">
        <v>279</v>
      </c>
      <c r="E472" t="s">
        <v>536</v>
      </c>
      <c r="F472" s="9">
        <v>4</v>
      </c>
      <c r="G472" s="8">
        <v>0</v>
      </c>
    </row>
    <row r="473" spans="1:7" x14ac:dyDescent="0.25">
      <c r="A473">
        <v>4</v>
      </c>
      <c r="B473">
        <v>381203</v>
      </c>
      <c r="C473" t="s">
        <v>298</v>
      </c>
      <c r="D473" t="s">
        <v>224</v>
      </c>
      <c r="E473" t="s">
        <v>537</v>
      </c>
      <c r="F473" s="9">
        <v>4</v>
      </c>
      <c r="G473" s="8">
        <v>0</v>
      </c>
    </row>
    <row r="474" spans="1:7" x14ac:dyDescent="0.25">
      <c r="A474">
        <v>4</v>
      </c>
      <c r="B474">
        <v>381408</v>
      </c>
      <c r="C474" t="s">
        <v>541</v>
      </c>
      <c r="D474" t="s">
        <v>231</v>
      </c>
      <c r="E474" t="s">
        <v>537</v>
      </c>
      <c r="F474" s="9">
        <v>4</v>
      </c>
      <c r="G474" s="8">
        <v>0</v>
      </c>
    </row>
    <row r="475" spans="1:7" x14ac:dyDescent="0.25">
      <c r="A475">
        <v>4</v>
      </c>
      <c r="B475">
        <v>384402</v>
      </c>
      <c r="C475" t="s">
        <v>298</v>
      </c>
      <c r="D475" t="s">
        <v>230</v>
      </c>
      <c r="E475" t="s">
        <v>536</v>
      </c>
      <c r="F475" s="9">
        <v>4</v>
      </c>
      <c r="G475" s="8">
        <v>0</v>
      </c>
    </row>
    <row r="476" spans="1:7" x14ac:dyDescent="0.25">
      <c r="A476">
        <v>4</v>
      </c>
      <c r="B476">
        <v>384403</v>
      </c>
      <c r="C476" t="s">
        <v>298</v>
      </c>
      <c r="D476" t="s">
        <v>520</v>
      </c>
      <c r="E476" t="s">
        <v>536</v>
      </c>
      <c r="F476" s="9">
        <v>4</v>
      </c>
      <c r="G476" s="8">
        <v>0</v>
      </c>
    </row>
    <row r="477" spans="1:7" x14ac:dyDescent="0.25">
      <c r="A477">
        <v>4</v>
      </c>
      <c r="B477">
        <v>384405</v>
      </c>
      <c r="C477" t="s">
        <v>298</v>
      </c>
      <c r="D477" t="s">
        <v>202</v>
      </c>
      <c r="E477" t="s">
        <v>536</v>
      </c>
      <c r="F477" s="9">
        <v>4</v>
      </c>
      <c r="G477" s="8">
        <v>0</v>
      </c>
    </row>
    <row r="478" spans="1:7" x14ac:dyDescent="0.25">
      <c r="A478">
        <v>4</v>
      </c>
      <c r="B478">
        <v>384446</v>
      </c>
      <c r="C478" t="s">
        <v>298</v>
      </c>
      <c r="D478" t="s">
        <v>165</v>
      </c>
      <c r="E478" t="s">
        <v>536</v>
      </c>
      <c r="F478" s="9">
        <v>4</v>
      </c>
      <c r="G478" s="8">
        <v>0</v>
      </c>
    </row>
    <row r="479" spans="1:7" x14ac:dyDescent="0.25">
      <c r="A479">
        <v>4</v>
      </c>
      <c r="B479">
        <v>458206</v>
      </c>
      <c r="C479" t="s">
        <v>298</v>
      </c>
      <c r="D479" t="s">
        <v>251</v>
      </c>
      <c r="E479" t="s">
        <v>538</v>
      </c>
      <c r="F479" s="9">
        <v>4</v>
      </c>
      <c r="G479" s="8">
        <v>0</v>
      </c>
    </row>
    <row r="480" spans="1:7" x14ac:dyDescent="0.25">
      <c r="A480">
        <v>5</v>
      </c>
      <c r="B480">
        <v>361301</v>
      </c>
      <c r="C480" t="s">
        <v>542</v>
      </c>
      <c r="D480" t="s">
        <v>281</v>
      </c>
      <c r="E480" t="s">
        <v>537</v>
      </c>
      <c r="F480" s="9">
        <v>5</v>
      </c>
      <c r="G480" s="8">
        <v>0</v>
      </c>
    </row>
  </sheetData>
  <conditionalFormatting pivot="1" sqref="G4:G480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{5271F6B3-9959-46B0-97A3-3A80100C739E}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5271F6B3-9959-46B0-97A3-3A80100C739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G4:G480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848F2-CB7C-467E-80E6-757EE222F6EB}">
  <dimension ref="A1:B520"/>
  <sheetViews>
    <sheetView workbookViewId="0">
      <selection activeCell="A12" activeCellId="1" sqref="A5 A7:A62 A64:A74 A76 A78:A79 A81:A111 A113 A115:A121 A123:A125 A127:A132 A134:A152 A154:A158 A160:A164 A166:A168 A170:A172 A174:A178 A180 A182:A189 A191:A243 A245:A256 A258 A260:A261 A263:A267 A269 A271 A273 A275:A436 A438:A478 A480:A511 A513 A515 A517 A519"/>
      <pivotSelection pane="bottomRight" showHeader="1" axis="axisRow" dimension="1" activeRow="11" previousRow="11" click="1" r:id="rId1">
        <pivotArea dataOnly="0" labelOnly="1" fieldPosition="0">
          <references count="1">
            <reference field="0" count="0"/>
          </references>
        </pivotArea>
      </pivotSelection>
    </sheetView>
  </sheetViews>
  <sheetFormatPr defaultRowHeight="15" x14ac:dyDescent="0.25"/>
  <cols>
    <col min="1" max="1" width="76" bestFit="1" customWidth="1"/>
    <col min="2" max="2" width="77.7109375" bestFit="1" customWidth="1"/>
    <col min="3" max="3" width="27" bestFit="1" customWidth="1"/>
  </cols>
  <sheetData>
    <row r="1" spans="1:2" x14ac:dyDescent="0.25">
      <c r="A1" t="s">
        <v>544</v>
      </c>
    </row>
    <row r="3" spans="1:2" x14ac:dyDescent="0.25">
      <c r="A3" s="3" t="s">
        <v>530</v>
      </c>
      <c r="B3" s="3" t="s">
        <v>529</v>
      </c>
    </row>
    <row r="4" spans="1:2" x14ac:dyDescent="0.25">
      <c r="A4" s="1" t="s">
        <v>216</v>
      </c>
    </row>
    <row r="5" spans="1:2" x14ac:dyDescent="0.25">
      <c r="A5" s="4">
        <v>417101</v>
      </c>
      <c r="B5" s="1" t="s">
        <v>215</v>
      </c>
    </row>
    <row r="6" spans="1:2" x14ac:dyDescent="0.25">
      <c r="A6" s="1" t="s">
        <v>18</v>
      </c>
    </row>
    <row r="7" spans="1:2" x14ac:dyDescent="0.25">
      <c r="A7" s="4">
        <v>324101</v>
      </c>
      <c r="B7" s="1" t="s">
        <v>16</v>
      </c>
    </row>
    <row r="8" spans="1:2" x14ac:dyDescent="0.25">
      <c r="A8" s="4">
        <v>324107</v>
      </c>
      <c r="B8" s="1" t="s">
        <v>167</v>
      </c>
    </row>
    <row r="9" spans="1:2" x14ac:dyDescent="0.25">
      <c r="A9" s="4">
        <v>324109</v>
      </c>
      <c r="B9" s="1" t="s">
        <v>187</v>
      </c>
    </row>
    <row r="10" spans="1:2" x14ac:dyDescent="0.25">
      <c r="A10" s="4">
        <v>324110</v>
      </c>
      <c r="B10" s="1" t="s">
        <v>235</v>
      </c>
    </row>
    <row r="11" spans="1:2" x14ac:dyDescent="0.25">
      <c r="A11" s="4">
        <v>324115</v>
      </c>
      <c r="B11" s="1" t="s">
        <v>372</v>
      </c>
    </row>
    <row r="12" spans="1:2" x14ac:dyDescent="0.25">
      <c r="A12" s="4">
        <v>324117</v>
      </c>
      <c r="B12" s="1" t="s">
        <v>381</v>
      </c>
    </row>
    <row r="13" spans="1:2" x14ac:dyDescent="0.25">
      <c r="A13" s="4">
        <v>324119</v>
      </c>
      <c r="B13" s="1" t="s">
        <v>386</v>
      </c>
    </row>
    <row r="14" spans="1:2" x14ac:dyDescent="0.25">
      <c r="A14" s="4">
        <v>324120</v>
      </c>
      <c r="B14" s="1" t="s">
        <v>396</v>
      </c>
    </row>
    <row r="15" spans="1:2" x14ac:dyDescent="0.25">
      <c r="A15" s="4">
        <v>324128</v>
      </c>
      <c r="B15" s="1" t="s">
        <v>178</v>
      </c>
    </row>
    <row r="16" spans="1:2" x14ac:dyDescent="0.25">
      <c r="A16" s="4">
        <v>324129</v>
      </c>
      <c r="B16" s="1" t="s">
        <v>393</v>
      </c>
    </row>
    <row r="17" spans="1:2" x14ac:dyDescent="0.25">
      <c r="A17" s="4">
        <v>324130</v>
      </c>
      <c r="B17" s="1" t="s">
        <v>108</v>
      </c>
    </row>
    <row r="18" spans="1:2" x14ac:dyDescent="0.25">
      <c r="A18" s="4">
        <v>324146</v>
      </c>
      <c r="B18" s="1" t="s">
        <v>412</v>
      </c>
    </row>
    <row r="19" spans="1:2" x14ac:dyDescent="0.25">
      <c r="A19" s="4">
        <v>324201</v>
      </c>
      <c r="B19" s="1" t="s">
        <v>296</v>
      </c>
    </row>
    <row r="20" spans="1:2" x14ac:dyDescent="0.25">
      <c r="A20" s="4">
        <v>324201</v>
      </c>
      <c r="B20" s="1" t="s">
        <v>380</v>
      </c>
    </row>
    <row r="21" spans="1:2" x14ac:dyDescent="0.25">
      <c r="A21" s="4">
        <v>324301</v>
      </c>
      <c r="B21" s="1" t="s">
        <v>487</v>
      </c>
    </row>
    <row r="22" spans="1:2" x14ac:dyDescent="0.25">
      <c r="A22" s="4">
        <v>324502</v>
      </c>
      <c r="B22" s="1" t="s">
        <v>426</v>
      </c>
    </row>
    <row r="23" spans="1:2" x14ac:dyDescent="0.25">
      <c r="A23" s="4">
        <v>324503</v>
      </c>
      <c r="B23" s="1" t="s">
        <v>66</v>
      </c>
    </row>
    <row r="24" spans="1:2" x14ac:dyDescent="0.25">
      <c r="A24" s="4">
        <v>324601</v>
      </c>
      <c r="B24" s="1" t="s">
        <v>24</v>
      </c>
    </row>
    <row r="25" spans="1:2" x14ac:dyDescent="0.25">
      <c r="A25" s="4">
        <v>324602</v>
      </c>
      <c r="B25" s="1" t="s">
        <v>269</v>
      </c>
    </row>
    <row r="26" spans="1:2" x14ac:dyDescent="0.25">
      <c r="A26" s="4">
        <v>354605</v>
      </c>
      <c r="B26" s="1" t="s">
        <v>186</v>
      </c>
    </row>
    <row r="27" spans="1:2" x14ac:dyDescent="0.25">
      <c r="A27" s="4">
        <v>354709</v>
      </c>
      <c r="B27" s="1" t="s">
        <v>502</v>
      </c>
    </row>
    <row r="28" spans="1:2" x14ac:dyDescent="0.25">
      <c r="A28" s="4">
        <v>354710</v>
      </c>
      <c r="B28" s="1" t="s">
        <v>342</v>
      </c>
    </row>
    <row r="29" spans="1:2" x14ac:dyDescent="0.25">
      <c r="A29" s="4">
        <v>355501</v>
      </c>
      <c r="B29" s="1" t="s">
        <v>112</v>
      </c>
    </row>
    <row r="30" spans="1:2" x14ac:dyDescent="0.25">
      <c r="A30" s="4">
        <v>355502</v>
      </c>
      <c r="B30" s="1" t="s">
        <v>143</v>
      </c>
    </row>
    <row r="31" spans="1:2" x14ac:dyDescent="0.25">
      <c r="A31" s="4">
        <v>355503</v>
      </c>
      <c r="B31" s="1" t="s">
        <v>317</v>
      </c>
    </row>
    <row r="32" spans="1:2" x14ac:dyDescent="0.25">
      <c r="A32" s="4">
        <v>355504</v>
      </c>
      <c r="B32" s="1" t="s">
        <v>318</v>
      </c>
    </row>
    <row r="33" spans="1:2" x14ac:dyDescent="0.25">
      <c r="A33" s="4">
        <v>355505</v>
      </c>
      <c r="B33" s="1" t="s">
        <v>49</v>
      </c>
    </row>
    <row r="34" spans="1:2" x14ac:dyDescent="0.25">
      <c r="A34" s="4">
        <v>355904</v>
      </c>
      <c r="B34" s="1" t="s">
        <v>394</v>
      </c>
    </row>
    <row r="35" spans="1:2" x14ac:dyDescent="0.25">
      <c r="A35" s="4">
        <v>384201</v>
      </c>
      <c r="B35" s="1" t="s">
        <v>22</v>
      </c>
    </row>
    <row r="36" spans="1:2" x14ac:dyDescent="0.25">
      <c r="A36" s="4">
        <v>384201</v>
      </c>
      <c r="B36" s="1" t="s">
        <v>23</v>
      </c>
    </row>
    <row r="37" spans="1:2" x14ac:dyDescent="0.25">
      <c r="A37" s="4">
        <v>427101</v>
      </c>
      <c r="B37" s="1" t="s">
        <v>19</v>
      </c>
    </row>
    <row r="38" spans="1:2" x14ac:dyDescent="0.25">
      <c r="A38" s="4">
        <v>427107</v>
      </c>
      <c r="B38" s="1" t="s">
        <v>168</v>
      </c>
    </row>
    <row r="39" spans="1:2" x14ac:dyDescent="0.25">
      <c r="A39" s="4">
        <v>427109</v>
      </c>
      <c r="B39" s="1" t="s">
        <v>188</v>
      </c>
    </row>
    <row r="40" spans="1:2" x14ac:dyDescent="0.25">
      <c r="A40" s="4">
        <v>427114</v>
      </c>
      <c r="B40" s="1" t="s">
        <v>373</v>
      </c>
    </row>
    <row r="41" spans="1:2" x14ac:dyDescent="0.25">
      <c r="A41" s="4">
        <v>427116</v>
      </c>
      <c r="B41" s="1" t="s">
        <v>382</v>
      </c>
    </row>
    <row r="42" spans="1:2" x14ac:dyDescent="0.25">
      <c r="A42" s="4">
        <v>427118</v>
      </c>
      <c r="B42" s="1" t="s">
        <v>387</v>
      </c>
    </row>
    <row r="43" spans="1:2" x14ac:dyDescent="0.25">
      <c r="A43" s="4">
        <v>427119</v>
      </c>
      <c r="B43" s="1" t="s">
        <v>397</v>
      </c>
    </row>
    <row r="44" spans="1:2" x14ac:dyDescent="0.25">
      <c r="A44" s="4">
        <v>427128</v>
      </c>
      <c r="B44" s="1" t="s">
        <v>177</v>
      </c>
    </row>
    <row r="45" spans="1:2" x14ac:dyDescent="0.25">
      <c r="A45" s="4">
        <v>427130</v>
      </c>
      <c r="B45" s="1" t="s">
        <v>109</v>
      </c>
    </row>
    <row r="46" spans="1:2" x14ac:dyDescent="0.25">
      <c r="A46" s="4">
        <v>427141</v>
      </c>
      <c r="B46" s="1" t="s">
        <v>413</v>
      </c>
    </row>
    <row r="47" spans="1:2" x14ac:dyDescent="0.25">
      <c r="A47" s="4">
        <v>427301</v>
      </c>
      <c r="B47" s="1" t="s">
        <v>488</v>
      </c>
    </row>
    <row r="48" spans="1:2" x14ac:dyDescent="0.25">
      <c r="A48" s="4">
        <v>427302</v>
      </c>
      <c r="B48" s="1" t="s">
        <v>25</v>
      </c>
    </row>
    <row r="49" spans="1:2" x14ac:dyDescent="0.25">
      <c r="A49" s="4">
        <v>427503</v>
      </c>
      <c r="B49" s="1" t="s">
        <v>427</v>
      </c>
    </row>
    <row r="50" spans="1:2" x14ac:dyDescent="0.25">
      <c r="A50" s="4">
        <v>427504</v>
      </c>
      <c r="B50" s="1" t="s">
        <v>67</v>
      </c>
    </row>
    <row r="51" spans="1:2" x14ac:dyDescent="0.25">
      <c r="A51" s="4">
        <v>427601</v>
      </c>
      <c r="B51" s="1" t="s">
        <v>270</v>
      </c>
    </row>
    <row r="52" spans="1:2" x14ac:dyDescent="0.25">
      <c r="A52" s="4">
        <v>457708</v>
      </c>
      <c r="B52" s="1" t="s">
        <v>501</v>
      </c>
    </row>
    <row r="53" spans="1:2" x14ac:dyDescent="0.25">
      <c r="A53" s="4">
        <v>458502</v>
      </c>
      <c r="B53" s="1" t="s">
        <v>142</v>
      </c>
    </row>
    <row r="54" spans="1:2" x14ac:dyDescent="0.25">
      <c r="A54" s="4">
        <v>458503</v>
      </c>
      <c r="B54" s="1" t="s">
        <v>158</v>
      </c>
    </row>
    <row r="55" spans="1:2" x14ac:dyDescent="0.25">
      <c r="A55" s="4">
        <v>458504</v>
      </c>
      <c r="B55" s="1" t="s">
        <v>316</v>
      </c>
    </row>
    <row r="56" spans="1:2" x14ac:dyDescent="0.25">
      <c r="A56" s="4">
        <v>458505</v>
      </c>
      <c r="B56" s="1" t="s">
        <v>377</v>
      </c>
    </row>
    <row r="57" spans="1:2" x14ac:dyDescent="0.25">
      <c r="A57" s="4">
        <v>458506</v>
      </c>
      <c r="B57" s="1" t="s">
        <v>395</v>
      </c>
    </row>
    <row r="58" spans="1:2" x14ac:dyDescent="0.25">
      <c r="A58" s="4">
        <v>458508</v>
      </c>
      <c r="B58" s="1" t="s">
        <v>68</v>
      </c>
    </row>
    <row r="59" spans="1:2" x14ac:dyDescent="0.25">
      <c r="A59" s="4">
        <v>477102</v>
      </c>
      <c r="B59" s="1" t="s">
        <v>335</v>
      </c>
    </row>
    <row r="60" spans="1:2" x14ac:dyDescent="0.25">
      <c r="A60" s="4">
        <v>477102</v>
      </c>
      <c r="B60" s="1" t="s">
        <v>336</v>
      </c>
    </row>
    <row r="61" spans="1:2" x14ac:dyDescent="0.25">
      <c r="A61" s="4">
        <v>487203</v>
      </c>
      <c r="B61" s="1" t="s">
        <v>310</v>
      </c>
    </row>
    <row r="62" spans="1:2" x14ac:dyDescent="0.25">
      <c r="A62" s="4">
        <v>487203</v>
      </c>
      <c r="B62" s="1" t="s">
        <v>311</v>
      </c>
    </row>
    <row r="63" spans="1:2" x14ac:dyDescent="0.25">
      <c r="A63" s="1" t="s">
        <v>27</v>
      </c>
    </row>
    <row r="64" spans="1:2" x14ac:dyDescent="0.25">
      <c r="A64" s="4">
        <v>321101</v>
      </c>
      <c r="B64" s="1" t="s">
        <v>176</v>
      </c>
    </row>
    <row r="65" spans="1:2" x14ac:dyDescent="0.25">
      <c r="A65" s="4">
        <v>321141</v>
      </c>
      <c r="B65" s="1" t="s">
        <v>414</v>
      </c>
    </row>
    <row r="66" spans="1:2" x14ac:dyDescent="0.25">
      <c r="A66" s="4">
        <v>321301</v>
      </c>
      <c r="B66" s="1" t="s">
        <v>173</v>
      </c>
    </row>
    <row r="67" spans="1:2" x14ac:dyDescent="0.25">
      <c r="A67" s="4">
        <v>321501</v>
      </c>
      <c r="B67" s="1" t="s">
        <v>423</v>
      </c>
    </row>
    <row r="68" spans="1:2" x14ac:dyDescent="0.25">
      <c r="A68" s="4">
        <v>321602</v>
      </c>
      <c r="B68" s="1" t="s">
        <v>26</v>
      </c>
    </row>
    <row r="69" spans="1:2" x14ac:dyDescent="0.25">
      <c r="A69" s="4">
        <v>321603</v>
      </c>
      <c r="B69" s="1" t="s">
        <v>272</v>
      </c>
    </row>
    <row r="70" spans="1:2" x14ac:dyDescent="0.25">
      <c r="A70" s="4">
        <v>321604</v>
      </c>
      <c r="B70" s="1" t="s">
        <v>271</v>
      </c>
    </row>
    <row r="71" spans="1:2" x14ac:dyDescent="0.25">
      <c r="A71" s="4">
        <v>321902</v>
      </c>
      <c r="B71" s="1" t="s">
        <v>392</v>
      </c>
    </row>
    <row r="72" spans="1:2" x14ac:dyDescent="0.25">
      <c r="A72" s="4">
        <v>351106</v>
      </c>
      <c r="B72" s="1" t="s">
        <v>132</v>
      </c>
    </row>
    <row r="73" spans="1:2" x14ac:dyDescent="0.25">
      <c r="A73" s="4">
        <v>351704</v>
      </c>
      <c r="B73" s="1" t="s">
        <v>503</v>
      </c>
    </row>
    <row r="74" spans="1:2" x14ac:dyDescent="0.25">
      <c r="A74" s="4">
        <v>352503</v>
      </c>
      <c r="B74" s="1" t="s">
        <v>319</v>
      </c>
    </row>
    <row r="75" spans="1:2" x14ac:dyDescent="0.25">
      <c r="A75" s="1" t="s">
        <v>295</v>
      </c>
    </row>
    <row r="76" spans="1:2" x14ac:dyDescent="0.25">
      <c r="A76" s="4">
        <v>321204</v>
      </c>
      <c r="B76" s="1" t="s">
        <v>294</v>
      </c>
    </row>
    <row r="77" spans="1:2" x14ac:dyDescent="0.25">
      <c r="A77" s="1" t="s">
        <v>218</v>
      </c>
    </row>
    <row r="78" spans="1:2" x14ac:dyDescent="0.25">
      <c r="A78" s="4">
        <v>331101</v>
      </c>
      <c r="B78" s="1" t="s">
        <v>217</v>
      </c>
    </row>
    <row r="79" spans="1:2" x14ac:dyDescent="0.25">
      <c r="A79" s="4">
        <v>331101</v>
      </c>
      <c r="B79" s="1" t="s">
        <v>221</v>
      </c>
    </row>
    <row r="80" spans="1:2" x14ac:dyDescent="0.25">
      <c r="A80" s="1" t="s">
        <v>21</v>
      </c>
    </row>
    <row r="81" spans="1:2" x14ac:dyDescent="0.25">
      <c r="A81" s="4">
        <v>334102</v>
      </c>
      <c r="B81" s="1" t="s">
        <v>472</v>
      </c>
    </row>
    <row r="82" spans="1:2" x14ac:dyDescent="0.25">
      <c r="A82" s="4">
        <v>334103</v>
      </c>
      <c r="B82" s="1" t="s">
        <v>103</v>
      </c>
    </row>
    <row r="83" spans="1:2" x14ac:dyDescent="0.25">
      <c r="A83" s="4">
        <v>334104</v>
      </c>
      <c r="B83" s="1" t="s">
        <v>262</v>
      </c>
    </row>
    <row r="84" spans="1:2" x14ac:dyDescent="0.25">
      <c r="A84" s="4">
        <v>334105</v>
      </c>
      <c r="B84" s="1" t="s">
        <v>302</v>
      </c>
    </row>
    <row r="85" spans="1:2" x14ac:dyDescent="0.25">
      <c r="A85" s="4">
        <v>334106</v>
      </c>
      <c r="B85" s="1" t="s">
        <v>389</v>
      </c>
    </row>
    <row r="86" spans="1:2" x14ac:dyDescent="0.25">
      <c r="A86" s="4">
        <v>334111</v>
      </c>
      <c r="B86" s="1" t="s">
        <v>514</v>
      </c>
    </row>
    <row r="87" spans="1:2" x14ac:dyDescent="0.25">
      <c r="A87" s="4">
        <v>334112</v>
      </c>
      <c r="B87" s="1" t="s">
        <v>525</v>
      </c>
    </row>
    <row r="88" spans="1:2" x14ac:dyDescent="0.25">
      <c r="A88" s="4">
        <v>334114</v>
      </c>
      <c r="B88" s="1" t="s">
        <v>422</v>
      </c>
    </row>
    <row r="89" spans="1:2" x14ac:dyDescent="0.25">
      <c r="A89" s="4">
        <v>334115</v>
      </c>
      <c r="B89" s="1" t="s">
        <v>69</v>
      </c>
    </row>
    <row r="90" spans="1:2" x14ac:dyDescent="0.25">
      <c r="A90" s="4">
        <v>334117</v>
      </c>
      <c r="B90" s="1" t="s">
        <v>20</v>
      </c>
    </row>
    <row r="91" spans="1:2" x14ac:dyDescent="0.25">
      <c r="A91" s="4">
        <v>334118</v>
      </c>
      <c r="B91" s="1" t="s">
        <v>136</v>
      </c>
    </row>
    <row r="92" spans="1:2" x14ac:dyDescent="0.25">
      <c r="A92" s="4">
        <v>334120</v>
      </c>
      <c r="B92" s="1" t="s">
        <v>243</v>
      </c>
    </row>
    <row r="93" spans="1:2" x14ac:dyDescent="0.25">
      <c r="A93" s="4">
        <v>334121</v>
      </c>
      <c r="B93" s="1" t="s">
        <v>524</v>
      </c>
    </row>
    <row r="94" spans="1:2" x14ac:dyDescent="0.25">
      <c r="A94" s="4">
        <v>334145</v>
      </c>
      <c r="B94" s="1" t="s">
        <v>219</v>
      </c>
    </row>
    <row r="95" spans="1:2" x14ac:dyDescent="0.25">
      <c r="A95" s="4">
        <v>354315</v>
      </c>
      <c r="B95" s="1" t="s">
        <v>28</v>
      </c>
    </row>
    <row r="96" spans="1:2" x14ac:dyDescent="0.25">
      <c r="A96" s="4">
        <v>437101</v>
      </c>
      <c r="B96" s="1" t="s">
        <v>110</v>
      </c>
    </row>
    <row r="97" spans="1:2" x14ac:dyDescent="0.25">
      <c r="A97" s="4">
        <v>437102</v>
      </c>
      <c r="B97" s="1" t="s">
        <v>129</v>
      </c>
    </row>
    <row r="98" spans="1:2" x14ac:dyDescent="0.25">
      <c r="A98" s="4">
        <v>437104</v>
      </c>
      <c r="B98" s="1" t="s">
        <v>378</v>
      </c>
    </row>
    <row r="99" spans="1:2" x14ac:dyDescent="0.25">
      <c r="A99" s="4">
        <v>437106</v>
      </c>
      <c r="B99" s="1" t="s">
        <v>473</v>
      </c>
    </row>
    <row r="100" spans="1:2" x14ac:dyDescent="0.25">
      <c r="A100" s="4">
        <v>437107</v>
      </c>
      <c r="B100" s="1" t="s">
        <v>526</v>
      </c>
    </row>
    <row r="101" spans="1:2" x14ac:dyDescent="0.25">
      <c r="A101" s="4">
        <v>437109</v>
      </c>
      <c r="B101" s="1" t="s">
        <v>421</v>
      </c>
    </row>
    <row r="102" spans="1:2" x14ac:dyDescent="0.25">
      <c r="A102" s="4">
        <v>437110</v>
      </c>
      <c r="B102" s="1" t="s">
        <v>263</v>
      </c>
    </row>
    <row r="103" spans="1:2" x14ac:dyDescent="0.25">
      <c r="A103" s="4">
        <v>437112</v>
      </c>
      <c r="B103" s="1" t="s">
        <v>527</v>
      </c>
    </row>
    <row r="104" spans="1:2" x14ac:dyDescent="0.25">
      <c r="A104" s="4">
        <v>437113</v>
      </c>
      <c r="B104" s="1" t="s">
        <v>104</v>
      </c>
    </row>
    <row r="105" spans="1:2" x14ac:dyDescent="0.25">
      <c r="A105" s="4">
        <v>437141</v>
      </c>
      <c r="B105" s="1" t="s">
        <v>111</v>
      </c>
    </row>
    <row r="106" spans="1:2" x14ac:dyDescent="0.25">
      <c r="A106" s="4">
        <v>437142</v>
      </c>
      <c r="B106" s="1" t="s">
        <v>220</v>
      </c>
    </row>
    <row r="107" spans="1:2" x14ac:dyDescent="0.25">
      <c r="A107" s="4">
        <v>457112</v>
      </c>
      <c r="B107" s="1" t="s">
        <v>443</v>
      </c>
    </row>
    <row r="108" spans="1:2" x14ac:dyDescent="0.25">
      <c r="A108" s="4">
        <v>457112</v>
      </c>
      <c r="B108" s="1" t="s">
        <v>458</v>
      </c>
    </row>
    <row r="109" spans="1:2" x14ac:dyDescent="0.25">
      <c r="A109" s="4">
        <v>457303</v>
      </c>
      <c r="B109" s="1" t="s">
        <v>214</v>
      </c>
    </row>
    <row r="110" spans="1:2" x14ac:dyDescent="0.25">
      <c r="A110" s="4">
        <v>457305</v>
      </c>
      <c r="B110" s="1" t="s">
        <v>34</v>
      </c>
    </row>
    <row r="111" spans="1:2" x14ac:dyDescent="0.25">
      <c r="A111" s="4">
        <v>458901</v>
      </c>
      <c r="B111" s="1" t="s">
        <v>428</v>
      </c>
    </row>
    <row r="112" spans="1:2" x14ac:dyDescent="0.25">
      <c r="A112" s="1" t="s">
        <v>239</v>
      </c>
    </row>
    <row r="113" spans="1:2" x14ac:dyDescent="0.25">
      <c r="A113" s="4">
        <v>361902</v>
      </c>
      <c r="B113" s="1" t="s">
        <v>238</v>
      </c>
    </row>
    <row r="114" spans="1:2" x14ac:dyDescent="0.25">
      <c r="A114" s="1" t="s">
        <v>65</v>
      </c>
    </row>
    <row r="115" spans="1:2" x14ac:dyDescent="0.25">
      <c r="A115" s="4">
        <v>364904</v>
      </c>
      <c r="B115" s="1" t="s">
        <v>64</v>
      </c>
    </row>
    <row r="116" spans="1:2" x14ac:dyDescent="0.25">
      <c r="A116" s="4">
        <v>364906</v>
      </c>
      <c r="B116" s="1" t="s">
        <v>236</v>
      </c>
    </row>
    <row r="117" spans="1:2" x14ac:dyDescent="0.25">
      <c r="A117" s="4">
        <v>364946</v>
      </c>
      <c r="B117" s="1" t="s">
        <v>240</v>
      </c>
    </row>
    <row r="118" spans="1:2" x14ac:dyDescent="0.25">
      <c r="A118" s="4">
        <v>467301</v>
      </c>
      <c r="B118" s="1" t="s">
        <v>242</v>
      </c>
    </row>
    <row r="119" spans="1:2" x14ac:dyDescent="0.25">
      <c r="A119" s="4">
        <v>467901</v>
      </c>
      <c r="B119" s="1" t="s">
        <v>237</v>
      </c>
    </row>
    <row r="120" spans="1:2" x14ac:dyDescent="0.25">
      <c r="A120" s="4">
        <v>467902</v>
      </c>
      <c r="B120" s="1" t="s">
        <v>374</v>
      </c>
    </row>
    <row r="121" spans="1:2" x14ac:dyDescent="0.25">
      <c r="A121" s="4">
        <v>467942</v>
      </c>
      <c r="B121" s="1" t="s">
        <v>241</v>
      </c>
    </row>
    <row r="122" spans="1:2" x14ac:dyDescent="0.25">
      <c r="A122" s="1" t="s">
        <v>453</v>
      </c>
    </row>
    <row r="123" spans="1:2" x14ac:dyDescent="0.25">
      <c r="A123" s="4">
        <v>341101</v>
      </c>
      <c r="B123" s="1" t="s">
        <v>456</v>
      </c>
    </row>
    <row r="124" spans="1:2" x14ac:dyDescent="0.25">
      <c r="A124" s="4">
        <v>341102</v>
      </c>
      <c r="B124" s="1" t="s">
        <v>456</v>
      </c>
    </row>
    <row r="125" spans="1:2" x14ac:dyDescent="0.25">
      <c r="A125" s="4">
        <v>351502</v>
      </c>
      <c r="B125" s="1" t="s">
        <v>452</v>
      </c>
    </row>
    <row r="126" spans="1:2" x14ac:dyDescent="0.25">
      <c r="A126" s="1" t="s">
        <v>450</v>
      </c>
    </row>
    <row r="127" spans="1:2" x14ac:dyDescent="0.25">
      <c r="A127" s="4">
        <v>344101</v>
      </c>
      <c r="B127" s="1" t="s">
        <v>454</v>
      </c>
    </row>
    <row r="128" spans="1:2" x14ac:dyDescent="0.25">
      <c r="A128" s="4">
        <v>344103</v>
      </c>
      <c r="B128" s="1" t="s">
        <v>454</v>
      </c>
    </row>
    <row r="129" spans="1:2" x14ac:dyDescent="0.25">
      <c r="A129" s="4">
        <v>354503</v>
      </c>
      <c r="B129" s="1" t="s">
        <v>449</v>
      </c>
    </row>
    <row r="130" spans="1:2" x14ac:dyDescent="0.25">
      <c r="A130" s="4">
        <v>447101</v>
      </c>
      <c r="B130" s="1" t="s">
        <v>455</v>
      </c>
    </row>
    <row r="131" spans="1:2" x14ac:dyDescent="0.25">
      <c r="A131" s="4">
        <v>447102</v>
      </c>
      <c r="B131" s="1" t="s">
        <v>455</v>
      </c>
    </row>
    <row r="132" spans="1:2" x14ac:dyDescent="0.25">
      <c r="A132" s="4">
        <v>457503</v>
      </c>
      <c r="B132" s="1" t="s">
        <v>451</v>
      </c>
    </row>
    <row r="133" spans="1:2" x14ac:dyDescent="0.25">
      <c r="A133" s="1" t="s">
        <v>33</v>
      </c>
    </row>
    <row r="134" spans="1:2" x14ac:dyDescent="0.25">
      <c r="A134" s="4">
        <v>351101</v>
      </c>
      <c r="B134" s="1" t="s">
        <v>150</v>
      </c>
    </row>
    <row r="135" spans="1:2" x14ac:dyDescent="0.25">
      <c r="A135" s="4">
        <v>351108</v>
      </c>
      <c r="B135" s="1" t="s">
        <v>151</v>
      </c>
    </row>
    <row r="136" spans="1:2" x14ac:dyDescent="0.25">
      <c r="A136" s="4">
        <v>351203</v>
      </c>
      <c r="B136" s="1" t="s">
        <v>420</v>
      </c>
    </row>
    <row r="137" spans="1:2" x14ac:dyDescent="0.25">
      <c r="A137" s="4">
        <v>351301</v>
      </c>
      <c r="B137" s="1" t="s">
        <v>31</v>
      </c>
    </row>
    <row r="138" spans="1:2" x14ac:dyDescent="0.25">
      <c r="A138" s="4">
        <v>351407</v>
      </c>
      <c r="B138" s="1" t="s">
        <v>405</v>
      </c>
    </row>
    <row r="139" spans="1:2" x14ac:dyDescent="0.25">
      <c r="A139" s="4">
        <v>351407</v>
      </c>
      <c r="B139" s="1" t="s">
        <v>406</v>
      </c>
    </row>
    <row r="140" spans="1:2" x14ac:dyDescent="0.25">
      <c r="A140" s="4">
        <v>351603</v>
      </c>
      <c r="B140" s="1" t="s">
        <v>180</v>
      </c>
    </row>
    <row r="141" spans="1:2" x14ac:dyDescent="0.25">
      <c r="A141" s="4">
        <v>351605</v>
      </c>
      <c r="B141" s="1" t="s">
        <v>333</v>
      </c>
    </row>
    <row r="142" spans="1:2" x14ac:dyDescent="0.25">
      <c r="A142" s="4">
        <v>351701</v>
      </c>
      <c r="B142" s="1" t="s">
        <v>344</v>
      </c>
    </row>
    <row r="143" spans="1:2" x14ac:dyDescent="0.25">
      <c r="A143" s="4">
        <v>351703</v>
      </c>
      <c r="B143" s="1" t="s">
        <v>497</v>
      </c>
    </row>
    <row r="144" spans="1:2" x14ac:dyDescent="0.25">
      <c r="A144" s="4">
        <v>351703</v>
      </c>
      <c r="B144" s="1" t="s">
        <v>500</v>
      </c>
    </row>
    <row r="145" spans="1:2" x14ac:dyDescent="0.25">
      <c r="A145" s="4">
        <v>351741</v>
      </c>
      <c r="B145" s="1" t="s">
        <v>353</v>
      </c>
    </row>
    <row r="146" spans="1:2" x14ac:dyDescent="0.25">
      <c r="A146" s="4">
        <v>351805</v>
      </c>
      <c r="B146" s="1" t="s">
        <v>328</v>
      </c>
    </row>
    <row r="147" spans="1:2" x14ac:dyDescent="0.25">
      <c r="A147" s="4">
        <v>352101</v>
      </c>
      <c r="B147" s="1" t="s">
        <v>53</v>
      </c>
    </row>
    <row r="148" spans="1:2" x14ac:dyDescent="0.25">
      <c r="A148" s="4">
        <v>352201</v>
      </c>
      <c r="B148" s="1" t="s">
        <v>356</v>
      </c>
    </row>
    <row r="149" spans="1:2" x14ac:dyDescent="0.25">
      <c r="A149" s="4">
        <v>352401</v>
      </c>
      <c r="B149" s="1" t="s">
        <v>434</v>
      </c>
    </row>
    <row r="150" spans="1:2" x14ac:dyDescent="0.25">
      <c r="A150" s="4">
        <v>352441</v>
      </c>
      <c r="B150" s="1" t="s">
        <v>433</v>
      </c>
    </row>
    <row r="151" spans="1:2" x14ac:dyDescent="0.25">
      <c r="A151" s="4">
        <v>352902</v>
      </c>
      <c r="B151" s="1" t="s">
        <v>291</v>
      </c>
    </row>
    <row r="152" spans="1:2" x14ac:dyDescent="0.25">
      <c r="A152" s="4">
        <v>352903</v>
      </c>
      <c r="B152" s="1" t="s">
        <v>430</v>
      </c>
    </row>
    <row r="153" spans="1:2" x14ac:dyDescent="0.25">
      <c r="A153" s="1" t="s">
        <v>52</v>
      </c>
    </row>
    <row r="154" spans="1:2" x14ac:dyDescent="0.25">
      <c r="A154" s="4">
        <v>351107</v>
      </c>
      <c r="B154" s="1" t="s">
        <v>114</v>
      </c>
    </row>
    <row r="155" spans="1:2" x14ac:dyDescent="0.25">
      <c r="A155" s="4">
        <v>351307</v>
      </c>
      <c r="B155" s="1" t="s">
        <v>203</v>
      </c>
    </row>
    <row r="156" spans="1:2" x14ac:dyDescent="0.25">
      <c r="A156" s="4">
        <v>352101</v>
      </c>
      <c r="B156" s="1" t="s">
        <v>51</v>
      </c>
    </row>
    <row r="157" spans="1:2" x14ac:dyDescent="0.25">
      <c r="A157" s="4">
        <v>352201</v>
      </c>
      <c r="B157" s="1" t="s">
        <v>355</v>
      </c>
    </row>
    <row r="158" spans="1:2" x14ac:dyDescent="0.25">
      <c r="A158" s="4">
        <v>352301</v>
      </c>
      <c r="B158" s="1" t="s">
        <v>249</v>
      </c>
    </row>
    <row r="159" spans="1:2" x14ac:dyDescent="0.25">
      <c r="A159" s="1" t="s">
        <v>11</v>
      </c>
    </row>
    <row r="160" spans="1:2" x14ac:dyDescent="0.25">
      <c r="A160" s="4">
        <v>354301</v>
      </c>
      <c r="B160" s="1" t="s">
        <v>10</v>
      </c>
    </row>
    <row r="161" spans="1:2" x14ac:dyDescent="0.25">
      <c r="A161" s="4">
        <v>355201</v>
      </c>
      <c r="B161" s="1" t="s">
        <v>12</v>
      </c>
    </row>
    <row r="162" spans="1:2" x14ac:dyDescent="0.25">
      <c r="A162" s="4">
        <v>355201</v>
      </c>
      <c r="B162" s="1" t="s">
        <v>399</v>
      </c>
    </row>
    <row r="163" spans="1:2" x14ac:dyDescent="0.25">
      <c r="A163" s="4">
        <v>355210</v>
      </c>
      <c r="B163" s="1" t="s">
        <v>250</v>
      </c>
    </row>
    <row r="164" spans="1:2" x14ac:dyDescent="0.25">
      <c r="A164" s="4">
        <v>458206</v>
      </c>
      <c r="B164" s="1" t="s">
        <v>251</v>
      </c>
    </row>
    <row r="165" spans="1:2" x14ac:dyDescent="0.25">
      <c r="A165" s="1" t="s">
        <v>121</v>
      </c>
    </row>
    <row r="166" spans="1:2" x14ac:dyDescent="0.25">
      <c r="A166" s="4">
        <v>361201</v>
      </c>
      <c r="B166" s="1" t="s">
        <v>348</v>
      </c>
    </row>
    <row r="167" spans="1:2" x14ac:dyDescent="0.25">
      <c r="A167" s="4">
        <v>361201</v>
      </c>
      <c r="B167" s="1" t="s">
        <v>349</v>
      </c>
    </row>
    <row r="168" spans="1:2" x14ac:dyDescent="0.25">
      <c r="A168" s="4">
        <v>361401</v>
      </c>
      <c r="B168" s="1" t="s">
        <v>120</v>
      </c>
    </row>
    <row r="169" spans="1:2" x14ac:dyDescent="0.25">
      <c r="A169" s="1" t="s">
        <v>80</v>
      </c>
    </row>
    <row r="170" spans="1:2" x14ac:dyDescent="0.25">
      <c r="A170" s="4">
        <v>361101</v>
      </c>
      <c r="B170" s="1" t="s">
        <v>257</v>
      </c>
    </row>
    <row r="171" spans="1:2" x14ac:dyDescent="0.25">
      <c r="A171" s="4">
        <v>361104</v>
      </c>
      <c r="B171" s="1" t="s">
        <v>79</v>
      </c>
    </row>
    <row r="172" spans="1:2" x14ac:dyDescent="0.25">
      <c r="A172" s="4">
        <v>361301</v>
      </c>
      <c r="B172" s="1" t="s">
        <v>283</v>
      </c>
    </row>
    <row r="173" spans="1:2" x14ac:dyDescent="0.25">
      <c r="A173" s="1" t="s">
        <v>47</v>
      </c>
    </row>
    <row r="174" spans="1:2" x14ac:dyDescent="0.25">
      <c r="A174" s="4">
        <v>364301</v>
      </c>
      <c r="B174" s="1" t="s">
        <v>284</v>
      </c>
    </row>
    <row r="175" spans="1:2" x14ac:dyDescent="0.25">
      <c r="A175" s="4">
        <v>364302</v>
      </c>
      <c r="B175" s="1" t="s">
        <v>287</v>
      </c>
    </row>
    <row r="176" spans="1:2" x14ac:dyDescent="0.25">
      <c r="A176" s="4">
        <v>364304</v>
      </c>
      <c r="B176" s="1" t="s">
        <v>46</v>
      </c>
    </row>
    <row r="177" spans="1:2" x14ac:dyDescent="0.25">
      <c r="A177" s="4">
        <v>364305</v>
      </c>
      <c r="B177" s="1" t="s">
        <v>285</v>
      </c>
    </row>
    <row r="178" spans="1:2" x14ac:dyDescent="0.25">
      <c r="A178" s="4">
        <v>364345</v>
      </c>
      <c r="B178" s="1" t="s">
        <v>279</v>
      </c>
    </row>
    <row r="179" spans="1:2" x14ac:dyDescent="0.25">
      <c r="A179" s="1" t="s">
        <v>282</v>
      </c>
    </row>
    <row r="180" spans="1:2" x14ac:dyDescent="0.25">
      <c r="A180" s="4">
        <v>361301</v>
      </c>
      <c r="B180" s="1" t="s">
        <v>281</v>
      </c>
    </row>
    <row r="181" spans="1:2" x14ac:dyDescent="0.25">
      <c r="A181" s="1" t="s">
        <v>75</v>
      </c>
    </row>
    <row r="182" spans="1:2" x14ac:dyDescent="0.25">
      <c r="A182" s="4">
        <v>321901</v>
      </c>
      <c r="B182" s="1" t="s">
        <v>511</v>
      </c>
    </row>
    <row r="183" spans="1:2" x14ac:dyDescent="0.25">
      <c r="A183" s="4">
        <v>371101</v>
      </c>
      <c r="B183" s="1" t="s">
        <v>398</v>
      </c>
    </row>
    <row r="184" spans="1:2" x14ac:dyDescent="0.25">
      <c r="A184" s="4">
        <v>371109</v>
      </c>
      <c r="B184" s="1" t="s">
        <v>74</v>
      </c>
    </row>
    <row r="185" spans="1:2" x14ac:dyDescent="0.25">
      <c r="A185" s="4">
        <v>371110</v>
      </c>
      <c r="B185" s="1" t="s">
        <v>245</v>
      </c>
    </row>
    <row r="186" spans="1:2" x14ac:dyDescent="0.25">
      <c r="A186" s="4">
        <v>371113</v>
      </c>
      <c r="B186" s="1" t="s">
        <v>519</v>
      </c>
    </row>
    <row r="187" spans="1:2" x14ac:dyDescent="0.25">
      <c r="A187" s="4">
        <v>381201</v>
      </c>
      <c r="B187" s="1" t="s">
        <v>307</v>
      </c>
    </row>
    <row r="188" spans="1:2" x14ac:dyDescent="0.25">
      <c r="A188" s="4">
        <v>381204</v>
      </c>
      <c r="B188" s="1" t="s">
        <v>185</v>
      </c>
    </row>
    <row r="189" spans="1:2" x14ac:dyDescent="0.25">
      <c r="A189" s="4">
        <v>381241</v>
      </c>
      <c r="B189" s="1" t="s">
        <v>124</v>
      </c>
    </row>
    <row r="190" spans="1:2" x14ac:dyDescent="0.25">
      <c r="A190" s="1" t="s">
        <v>45</v>
      </c>
    </row>
    <row r="191" spans="1:2" x14ac:dyDescent="0.25">
      <c r="A191" s="4">
        <v>334109</v>
      </c>
      <c r="B191" s="1" t="s">
        <v>494</v>
      </c>
    </row>
    <row r="192" spans="1:2" x14ac:dyDescent="0.25">
      <c r="A192" s="4">
        <v>334116</v>
      </c>
      <c r="B192" s="1" t="s">
        <v>505</v>
      </c>
    </row>
    <row r="193" spans="1:2" x14ac:dyDescent="0.25">
      <c r="A193" s="4">
        <v>334119</v>
      </c>
      <c r="B193" s="1" t="s">
        <v>457</v>
      </c>
    </row>
    <row r="194" spans="1:2" x14ac:dyDescent="0.25">
      <c r="A194" s="4">
        <v>334146</v>
      </c>
      <c r="B194" s="1" t="s">
        <v>320</v>
      </c>
    </row>
    <row r="195" spans="1:2" x14ac:dyDescent="0.25">
      <c r="A195" s="4">
        <v>354203</v>
      </c>
      <c r="B195" s="1" t="s">
        <v>137</v>
      </c>
    </row>
    <row r="196" spans="1:2" x14ac:dyDescent="0.25">
      <c r="A196" s="4">
        <v>364905</v>
      </c>
      <c r="B196" s="1" t="s">
        <v>254</v>
      </c>
    </row>
    <row r="197" spans="1:2" x14ac:dyDescent="0.25">
      <c r="A197" s="4">
        <v>384101</v>
      </c>
      <c r="B197" s="1" t="s">
        <v>98</v>
      </c>
    </row>
    <row r="198" spans="1:2" x14ac:dyDescent="0.25">
      <c r="A198" s="4">
        <v>384103</v>
      </c>
      <c r="B198" s="1" t="s">
        <v>181</v>
      </c>
    </row>
    <row r="199" spans="1:2" x14ac:dyDescent="0.25">
      <c r="A199" s="4">
        <v>384106</v>
      </c>
      <c r="B199" s="1" t="s">
        <v>425</v>
      </c>
    </row>
    <row r="200" spans="1:2" x14ac:dyDescent="0.25">
      <c r="A200" s="4">
        <v>384108</v>
      </c>
      <c r="B200" s="1" t="s">
        <v>402</v>
      </c>
    </row>
    <row r="201" spans="1:2" x14ac:dyDescent="0.25">
      <c r="A201" s="4">
        <v>384109</v>
      </c>
      <c r="B201" s="1" t="s">
        <v>369</v>
      </c>
    </row>
    <row r="202" spans="1:2" x14ac:dyDescent="0.25">
      <c r="A202" s="4">
        <v>384110</v>
      </c>
      <c r="B202" s="1" t="s">
        <v>268</v>
      </c>
    </row>
    <row r="203" spans="1:2" x14ac:dyDescent="0.25">
      <c r="A203" s="4">
        <v>384111</v>
      </c>
      <c r="B203" s="1" t="s">
        <v>265</v>
      </c>
    </row>
    <row r="204" spans="1:2" x14ac:dyDescent="0.25">
      <c r="A204" s="4">
        <v>384112</v>
      </c>
      <c r="B204" s="1" t="s">
        <v>267</v>
      </c>
    </row>
    <row r="205" spans="1:2" x14ac:dyDescent="0.25">
      <c r="A205" s="4">
        <v>384112</v>
      </c>
      <c r="B205" s="1" t="s">
        <v>312</v>
      </c>
    </row>
    <row r="206" spans="1:2" x14ac:dyDescent="0.25">
      <c r="A206" s="4">
        <v>384114</v>
      </c>
      <c r="B206" s="1" t="s">
        <v>162</v>
      </c>
    </row>
    <row r="207" spans="1:2" x14ac:dyDescent="0.25">
      <c r="A207" s="4">
        <v>384145</v>
      </c>
      <c r="B207" s="1" t="s">
        <v>337</v>
      </c>
    </row>
    <row r="208" spans="1:2" x14ac:dyDescent="0.25">
      <c r="A208" s="4">
        <v>384146</v>
      </c>
      <c r="B208" s="1" t="s">
        <v>266</v>
      </c>
    </row>
    <row r="209" spans="1:2" x14ac:dyDescent="0.25">
      <c r="A209" s="4">
        <v>384147</v>
      </c>
      <c r="B209" s="1" t="s">
        <v>370</v>
      </c>
    </row>
    <row r="210" spans="1:2" x14ac:dyDescent="0.25">
      <c r="A210" s="4">
        <v>384148</v>
      </c>
      <c r="B210" s="1" t="s">
        <v>379</v>
      </c>
    </row>
    <row r="211" spans="1:2" x14ac:dyDescent="0.25">
      <c r="A211" s="4">
        <v>384202</v>
      </c>
      <c r="B211" s="1" t="s">
        <v>226</v>
      </c>
    </row>
    <row r="212" spans="1:2" x14ac:dyDescent="0.25">
      <c r="A212" s="4">
        <v>384202</v>
      </c>
      <c r="B212" s="1" t="s">
        <v>229</v>
      </c>
    </row>
    <row r="213" spans="1:2" x14ac:dyDescent="0.25">
      <c r="A213" s="4">
        <v>384203</v>
      </c>
      <c r="B213" s="1" t="s">
        <v>400</v>
      </c>
    </row>
    <row r="214" spans="1:2" x14ac:dyDescent="0.25">
      <c r="A214" s="4">
        <v>384204</v>
      </c>
      <c r="B214" s="1" t="s">
        <v>222</v>
      </c>
    </row>
    <row r="215" spans="1:2" x14ac:dyDescent="0.25">
      <c r="A215" s="4">
        <v>384205</v>
      </c>
      <c r="B215" s="1" t="s">
        <v>485</v>
      </c>
    </row>
    <row r="216" spans="1:2" x14ac:dyDescent="0.25">
      <c r="A216" s="4">
        <v>384247</v>
      </c>
      <c r="B216" s="1" t="s">
        <v>388</v>
      </c>
    </row>
    <row r="217" spans="1:2" x14ac:dyDescent="0.25">
      <c r="A217" s="4">
        <v>384248</v>
      </c>
      <c r="B217" s="1" t="s">
        <v>223</v>
      </c>
    </row>
    <row r="218" spans="1:2" x14ac:dyDescent="0.25">
      <c r="A218" s="4">
        <v>384301</v>
      </c>
      <c r="B218" s="1" t="s">
        <v>94</v>
      </c>
    </row>
    <row r="219" spans="1:2" x14ac:dyDescent="0.25">
      <c r="A219" s="4">
        <v>384401</v>
      </c>
      <c r="B219" s="1" t="s">
        <v>190</v>
      </c>
    </row>
    <row r="220" spans="1:2" x14ac:dyDescent="0.25">
      <c r="A220" s="4">
        <v>384445</v>
      </c>
      <c r="B220" s="1" t="s">
        <v>275</v>
      </c>
    </row>
    <row r="221" spans="1:2" x14ac:dyDescent="0.25">
      <c r="A221" s="4">
        <v>384501</v>
      </c>
      <c r="B221" s="1" t="s">
        <v>465</v>
      </c>
    </row>
    <row r="222" spans="1:2" x14ac:dyDescent="0.25">
      <c r="A222" s="4">
        <v>384501</v>
      </c>
      <c r="B222" s="1" t="s">
        <v>496</v>
      </c>
    </row>
    <row r="223" spans="1:2" x14ac:dyDescent="0.25">
      <c r="A223" s="4">
        <v>437111</v>
      </c>
      <c r="B223" s="1" t="s">
        <v>506</v>
      </c>
    </row>
    <row r="224" spans="1:2" x14ac:dyDescent="0.25">
      <c r="A224" s="4">
        <v>437143</v>
      </c>
      <c r="B224" s="1" t="s">
        <v>321</v>
      </c>
    </row>
    <row r="225" spans="1:2" x14ac:dyDescent="0.25">
      <c r="A225" s="4">
        <v>457204</v>
      </c>
      <c r="B225" s="1" t="s">
        <v>138</v>
      </c>
    </row>
    <row r="226" spans="1:2" x14ac:dyDescent="0.25">
      <c r="A226" s="4">
        <v>457306</v>
      </c>
      <c r="B226" s="1" t="s">
        <v>495</v>
      </c>
    </row>
    <row r="227" spans="1:2" x14ac:dyDescent="0.25">
      <c r="A227" s="4">
        <v>487101</v>
      </c>
      <c r="B227" s="1" t="s">
        <v>43</v>
      </c>
    </row>
    <row r="228" spans="1:2" x14ac:dyDescent="0.25">
      <c r="A228" s="4">
        <v>487102</v>
      </c>
      <c r="B228" s="1" t="s">
        <v>48</v>
      </c>
    </row>
    <row r="229" spans="1:2" x14ac:dyDescent="0.25">
      <c r="A229" s="4">
        <v>487102</v>
      </c>
      <c r="B229" s="1" t="s">
        <v>63</v>
      </c>
    </row>
    <row r="230" spans="1:2" x14ac:dyDescent="0.25">
      <c r="A230" s="4">
        <v>487103</v>
      </c>
      <c r="B230" s="1" t="s">
        <v>260</v>
      </c>
    </row>
    <row r="231" spans="1:2" x14ac:dyDescent="0.25">
      <c r="A231" s="4">
        <v>487103</v>
      </c>
      <c r="B231" s="1" t="s">
        <v>261</v>
      </c>
    </row>
    <row r="232" spans="1:2" x14ac:dyDescent="0.25">
      <c r="A232" s="4">
        <v>487104</v>
      </c>
      <c r="B232" s="1" t="s">
        <v>391</v>
      </c>
    </row>
    <row r="233" spans="1:2" x14ac:dyDescent="0.25">
      <c r="A233" s="4">
        <v>487105</v>
      </c>
      <c r="B233" s="1" t="s">
        <v>390</v>
      </c>
    </row>
    <row r="234" spans="1:2" x14ac:dyDescent="0.25">
      <c r="A234" s="4">
        <v>487141</v>
      </c>
      <c r="B234" s="1" t="s">
        <v>338</v>
      </c>
    </row>
    <row r="235" spans="1:2" x14ac:dyDescent="0.25">
      <c r="A235" s="4">
        <v>487201</v>
      </c>
      <c r="B235" s="1" t="s">
        <v>228</v>
      </c>
    </row>
    <row r="236" spans="1:2" x14ac:dyDescent="0.25">
      <c r="A236" s="4">
        <v>487202</v>
      </c>
      <c r="B236" s="1" t="s">
        <v>484</v>
      </c>
    </row>
    <row r="237" spans="1:2" x14ac:dyDescent="0.25">
      <c r="A237" s="4">
        <v>487202</v>
      </c>
      <c r="B237" s="1" t="s">
        <v>486</v>
      </c>
    </row>
    <row r="238" spans="1:2" x14ac:dyDescent="0.25">
      <c r="A238" s="4">
        <v>487244</v>
      </c>
      <c r="B238" s="1" t="s">
        <v>227</v>
      </c>
    </row>
    <row r="239" spans="1:2" x14ac:dyDescent="0.25">
      <c r="A239" s="4">
        <v>487303</v>
      </c>
      <c r="B239" s="1" t="s">
        <v>127</v>
      </c>
    </row>
    <row r="240" spans="1:2" x14ac:dyDescent="0.25">
      <c r="A240" s="4">
        <v>487304</v>
      </c>
      <c r="B240" s="1" t="s">
        <v>95</v>
      </c>
    </row>
    <row r="241" spans="1:2" x14ac:dyDescent="0.25">
      <c r="A241" s="4">
        <v>487341</v>
      </c>
      <c r="B241" s="1" t="s">
        <v>91</v>
      </c>
    </row>
    <row r="242" spans="1:2" x14ac:dyDescent="0.25">
      <c r="A242" s="4">
        <v>487401</v>
      </c>
      <c r="B242" s="1" t="s">
        <v>191</v>
      </c>
    </row>
    <row r="243" spans="1:2" x14ac:dyDescent="0.25">
      <c r="A243" s="4">
        <v>487501</v>
      </c>
      <c r="B243" s="1" t="s">
        <v>467</v>
      </c>
    </row>
    <row r="244" spans="1:2" x14ac:dyDescent="0.25">
      <c r="A244" s="1" t="s">
        <v>93</v>
      </c>
    </row>
    <row r="245" spans="1:2" x14ac:dyDescent="0.25">
      <c r="A245" s="4">
        <v>351204</v>
      </c>
      <c r="B245" s="1" t="s">
        <v>139</v>
      </c>
    </row>
    <row r="246" spans="1:2" x14ac:dyDescent="0.25">
      <c r="A246" s="4">
        <v>381106</v>
      </c>
      <c r="B246" s="1" t="s">
        <v>264</v>
      </c>
    </row>
    <row r="247" spans="1:2" x14ac:dyDescent="0.25">
      <c r="A247" s="4">
        <v>381112</v>
      </c>
      <c r="B247" s="1" t="s">
        <v>97</v>
      </c>
    </row>
    <row r="248" spans="1:2" x14ac:dyDescent="0.25">
      <c r="A248" s="4">
        <v>381113</v>
      </c>
      <c r="B248" s="1" t="s">
        <v>161</v>
      </c>
    </row>
    <row r="249" spans="1:2" x14ac:dyDescent="0.25">
      <c r="A249" s="4">
        <v>381141</v>
      </c>
      <c r="B249" s="1" t="s">
        <v>339</v>
      </c>
    </row>
    <row r="250" spans="1:2" x14ac:dyDescent="0.25">
      <c r="A250" s="4">
        <v>381142</v>
      </c>
      <c r="B250" s="1" t="s">
        <v>368</v>
      </c>
    </row>
    <row r="251" spans="1:2" x14ac:dyDescent="0.25">
      <c r="A251" s="4">
        <v>381303</v>
      </c>
      <c r="B251" s="1" t="s">
        <v>96</v>
      </c>
    </row>
    <row r="252" spans="1:2" x14ac:dyDescent="0.25">
      <c r="A252" s="4">
        <v>381304</v>
      </c>
      <c r="B252" s="1" t="s">
        <v>128</v>
      </c>
    </row>
    <row r="253" spans="1:2" x14ac:dyDescent="0.25">
      <c r="A253" s="4">
        <v>381342</v>
      </c>
      <c r="B253" s="1" t="s">
        <v>92</v>
      </c>
    </row>
    <row r="254" spans="1:2" x14ac:dyDescent="0.25">
      <c r="A254" s="4">
        <v>381408</v>
      </c>
      <c r="B254" s="1" t="s">
        <v>232</v>
      </c>
    </row>
    <row r="255" spans="1:2" x14ac:dyDescent="0.25">
      <c r="A255" s="4">
        <v>381410</v>
      </c>
      <c r="B255" s="1" t="s">
        <v>201</v>
      </c>
    </row>
    <row r="256" spans="1:2" x14ac:dyDescent="0.25">
      <c r="A256" s="4">
        <v>381504</v>
      </c>
      <c r="B256" s="1" t="s">
        <v>466</v>
      </c>
    </row>
    <row r="257" spans="1:2" x14ac:dyDescent="0.25">
      <c r="A257" s="1" t="s">
        <v>277</v>
      </c>
    </row>
    <row r="258" spans="1:2" x14ac:dyDescent="0.25">
      <c r="A258" s="4">
        <v>381402</v>
      </c>
      <c r="B258" s="1" t="s">
        <v>276</v>
      </c>
    </row>
    <row r="259" spans="1:2" x14ac:dyDescent="0.25">
      <c r="A259" s="1" t="s">
        <v>225</v>
      </c>
    </row>
    <row r="260" spans="1:2" x14ac:dyDescent="0.25">
      <c r="A260" s="4">
        <v>381203</v>
      </c>
      <c r="B260" s="1" t="s">
        <v>224</v>
      </c>
    </row>
    <row r="261" spans="1:2" x14ac:dyDescent="0.25">
      <c r="A261" s="4">
        <v>381408</v>
      </c>
      <c r="B261" s="1" t="s">
        <v>231</v>
      </c>
    </row>
    <row r="262" spans="1:2" x14ac:dyDescent="0.25">
      <c r="A262" s="1" t="s">
        <v>166</v>
      </c>
    </row>
    <row r="263" spans="1:2" x14ac:dyDescent="0.25">
      <c r="A263" s="4">
        <v>364307</v>
      </c>
      <c r="B263" s="1" t="s">
        <v>350</v>
      </c>
    </row>
    <row r="264" spans="1:2" x14ac:dyDescent="0.25">
      <c r="A264" s="4">
        <v>384402</v>
      </c>
      <c r="B264" s="1" t="s">
        <v>230</v>
      </c>
    </row>
    <row r="265" spans="1:2" x14ac:dyDescent="0.25">
      <c r="A265" s="4">
        <v>384403</v>
      </c>
      <c r="B265" s="1" t="s">
        <v>520</v>
      </c>
    </row>
    <row r="266" spans="1:2" x14ac:dyDescent="0.25">
      <c r="A266" s="4">
        <v>384405</v>
      </c>
      <c r="B266" s="1" t="s">
        <v>202</v>
      </c>
    </row>
    <row r="267" spans="1:2" x14ac:dyDescent="0.25">
      <c r="A267" s="4">
        <v>384446</v>
      </c>
      <c r="B267" s="1" t="s">
        <v>165</v>
      </c>
    </row>
    <row r="268" spans="1:2" x14ac:dyDescent="0.25">
      <c r="A268" s="1" t="s">
        <v>483</v>
      </c>
    </row>
    <row r="269" spans="1:2" x14ac:dyDescent="0.25">
      <c r="A269" s="4">
        <v>999901</v>
      </c>
      <c r="B269" s="1" t="s">
        <v>482</v>
      </c>
    </row>
    <row r="270" spans="1:2" x14ac:dyDescent="0.25">
      <c r="A270" s="1" t="s">
        <v>314</v>
      </c>
    </row>
    <row r="271" spans="1:2" x14ac:dyDescent="0.25">
      <c r="A271" s="4" t="s">
        <v>298</v>
      </c>
      <c r="B271" s="1" t="s">
        <v>313</v>
      </c>
    </row>
    <row r="272" spans="1:2" x14ac:dyDescent="0.25">
      <c r="A272" s="1" t="s">
        <v>448</v>
      </c>
    </row>
    <row r="273" spans="1:2" x14ac:dyDescent="0.25">
      <c r="A273" s="4">
        <v>334113</v>
      </c>
      <c r="B273" s="1" t="s">
        <v>446</v>
      </c>
    </row>
    <row r="274" spans="1:2" x14ac:dyDescent="0.25">
      <c r="A274" s="1" t="s">
        <v>8</v>
      </c>
    </row>
    <row r="275" spans="1:2" x14ac:dyDescent="0.25">
      <c r="A275" s="4">
        <v>324126</v>
      </c>
      <c r="B275" s="1" t="s">
        <v>435</v>
      </c>
    </row>
    <row r="276" spans="1:2" x14ac:dyDescent="0.25">
      <c r="A276" s="4">
        <v>324127</v>
      </c>
      <c r="B276" s="1" t="s">
        <v>475</v>
      </c>
    </row>
    <row r="277" spans="1:2" x14ac:dyDescent="0.25">
      <c r="A277" s="4">
        <v>334101</v>
      </c>
      <c r="B277" s="1" t="s">
        <v>42</v>
      </c>
    </row>
    <row r="278" spans="1:2" x14ac:dyDescent="0.25">
      <c r="A278" s="4">
        <v>334108</v>
      </c>
      <c r="B278" s="1" t="s">
        <v>493</v>
      </c>
    </row>
    <row r="279" spans="1:2" x14ac:dyDescent="0.25">
      <c r="A279" s="4">
        <v>354101</v>
      </c>
      <c r="B279" s="1" t="s">
        <v>90</v>
      </c>
    </row>
    <row r="280" spans="1:2" x14ac:dyDescent="0.25">
      <c r="A280" s="4">
        <v>354102</v>
      </c>
      <c r="B280" s="1" t="s">
        <v>145</v>
      </c>
    </row>
    <row r="281" spans="1:2" x14ac:dyDescent="0.25">
      <c r="A281" s="4">
        <v>354102</v>
      </c>
      <c r="B281" s="1" t="s">
        <v>146</v>
      </c>
    </row>
    <row r="282" spans="1:2" x14ac:dyDescent="0.25">
      <c r="A282" s="4">
        <v>354103</v>
      </c>
      <c r="B282" s="1" t="s">
        <v>155</v>
      </c>
    </row>
    <row r="283" spans="1:2" x14ac:dyDescent="0.25">
      <c r="A283" s="4">
        <v>354104</v>
      </c>
      <c r="B283" s="1" t="s">
        <v>157</v>
      </c>
    </row>
    <row r="284" spans="1:2" x14ac:dyDescent="0.25">
      <c r="A284" s="4">
        <v>354105</v>
      </c>
      <c r="B284" s="1" t="s">
        <v>209</v>
      </c>
    </row>
    <row r="285" spans="1:2" x14ac:dyDescent="0.25">
      <c r="A285" s="4">
        <v>354106</v>
      </c>
      <c r="B285" s="1" t="s">
        <v>234</v>
      </c>
    </row>
    <row r="286" spans="1:2" x14ac:dyDescent="0.25">
      <c r="A286" s="4">
        <v>354107</v>
      </c>
      <c r="B286" s="1" t="s">
        <v>360</v>
      </c>
    </row>
    <row r="287" spans="1:2" x14ac:dyDescent="0.25">
      <c r="A287" s="4">
        <v>354108</v>
      </c>
      <c r="B287" s="1" t="s">
        <v>479</v>
      </c>
    </row>
    <row r="288" spans="1:2" x14ac:dyDescent="0.25">
      <c r="A288" s="4">
        <v>354109</v>
      </c>
      <c r="B288" s="1" t="s">
        <v>490</v>
      </c>
    </row>
    <row r="289" spans="1:2" x14ac:dyDescent="0.25">
      <c r="A289" s="4">
        <v>354110</v>
      </c>
      <c r="B289" s="1" t="s">
        <v>278</v>
      </c>
    </row>
    <row r="290" spans="1:2" x14ac:dyDescent="0.25">
      <c r="A290" s="4">
        <v>354111</v>
      </c>
      <c r="B290" s="1" t="s">
        <v>88</v>
      </c>
    </row>
    <row r="291" spans="1:2" x14ac:dyDescent="0.25">
      <c r="A291" s="4">
        <v>354112</v>
      </c>
      <c r="B291" s="1" t="s">
        <v>471</v>
      </c>
    </row>
    <row r="292" spans="1:2" x14ac:dyDescent="0.25">
      <c r="A292" s="4">
        <v>354113</v>
      </c>
      <c r="B292" s="1" t="s">
        <v>113</v>
      </c>
    </row>
    <row r="293" spans="1:2" x14ac:dyDescent="0.25">
      <c r="A293" s="4">
        <v>354114</v>
      </c>
      <c r="B293" s="1" t="s">
        <v>182</v>
      </c>
    </row>
    <row r="294" spans="1:2" x14ac:dyDescent="0.25">
      <c r="A294" s="4">
        <v>354115</v>
      </c>
      <c r="B294" s="1" t="s">
        <v>170</v>
      </c>
    </row>
    <row r="295" spans="1:2" x14ac:dyDescent="0.25">
      <c r="A295" s="4">
        <v>354116</v>
      </c>
      <c r="B295" s="1" t="s">
        <v>206</v>
      </c>
    </row>
    <row r="296" spans="1:2" x14ac:dyDescent="0.25">
      <c r="A296" s="4">
        <v>354146</v>
      </c>
      <c r="B296" s="1" t="s">
        <v>152</v>
      </c>
    </row>
    <row r="297" spans="1:2" x14ac:dyDescent="0.25">
      <c r="A297" s="4">
        <v>354201</v>
      </c>
      <c r="B297" s="1" t="s">
        <v>99</v>
      </c>
    </row>
    <row r="298" spans="1:2" x14ac:dyDescent="0.25">
      <c r="A298" s="4">
        <v>354202</v>
      </c>
      <c r="B298" s="1" t="s">
        <v>125</v>
      </c>
    </row>
    <row r="299" spans="1:2" x14ac:dyDescent="0.25">
      <c r="A299" s="4">
        <v>354205</v>
      </c>
      <c r="B299" s="1" t="s">
        <v>174</v>
      </c>
    </row>
    <row r="300" spans="1:2" x14ac:dyDescent="0.25">
      <c r="A300" s="4">
        <v>354206</v>
      </c>
      <c r="B300" s="1" t="s">
        <v>306</v>
      </c>
    </row>
    <row r="301" spans="1:2" x14ac:dyDescent="0.25">
      <c r="A301" s="4">
        <v>354207</v>
      </c>
      <c r="B301" s="1" t="s">
        <v>340</v>
      </c>
    </row>
    <row r="302" spans="1:2" x14ac:dyDescent="0.25">
      <c r="A302" s="4">
        <v>354209</v>
      </c>
      <c r="B302" s="1" t="s">
        <v>429</v>
      </c>
    </row>
    <row r="303" spans="1:2" x14ac:dyDescent="0.25">
      <c r="A303" s="4">
        <v>354211</v>
      </c>
      <c r="B303" s="1" t="s">
        <v>444</v>
      </c>
    </row>
    <row r="304" spans="1:2" x14ac:dyDescent="0.25">
      <c r="A304" s="4">
        <v>354212</v>
      </c>
      <c r="B304" s="1" t="s">
        <v>101</v>
      </c>
    </row>
    <row r="305" spans="1:2" x14ac:dyDescent="0.25">
      <c r="A305" s="4">
        <v>354245</v>
      </c>
      <c r="B305" s="1" t="s">
        <v>418</v>
      </c>
    </row>
    <row r="306" spans="1:2" x14ac:dyDescent="0.25">
      <c r="A306" s="4">
        <v>354302</v>
      </c>
      <c r="B306" s="1" t="s">
        <v>35</v>
      </c>
    </row>
    <row r="307" spans="1:2" x14ac:dyDescent="0.25">
      <c r="A307" s="4">
        <v>354307</v>
      </c>
      <c r="B307" s="1" t="s">
        <v>38</v>
      </c>
    </row>
    <row r="308" spans="1:2" x14ac:dyDescent="0.25">
      <c r="A308" s="4">
        <v>354309</v>
      </c>
      <c r="B308" s="1" t="s">
        <v>325</v>
      </c>
    </row>
    <row r="309" spans="1:2" x14ac:dyDescent="0.25">
      <c r="A309" s="4">
        <v>354310</v>
      </c>
      <c r="B309" s="1" t="s">
        <v>364</v>
      </c>
    </row>
    <row r="310" spans="1:2" x14ac:dyDescent="0.25">
      <c r="A310" s="4">
        <v>354312</v>
      </c>
      <c r="B310" s="1" t="s">
        <v>76</v>
      </c>
    </row>
    <row r="311" spans="1:2" x14ac:dyDescent="0.25">
      <c r="A311" s="4">
        <v>354313</v>
      </c>
      <c r="B311" s="1" t="s">
        <v>204</v>
      </c>
    </row>
    <row r="312" spans="1:2" x14ac:dyDescent="0.25">
      <c r="A312" s="4">
        <v>354314</v>
      </c>
      <c r="B312" s="1" t="s">
        <v>371</v>
      </c>
    </row>
    <row r="313" spans="1:2" x14ac:dyDescent="0.25">
      <c r="A313" s="4">
        <v>354345</v>
      </c>
      <c r="B313" s="1" t="s">
        <v>6</v>
      </c>
    </row>
    <row r="314" spans="1:2" x14ac:dyDescent="0.25">
      <c r="A314" s="4">
        <v>354401</v>
      </c>
      <c r="B314" s="1" t="s">
        <v>39</v>
      </c>
    </row>
    <row r="315" spans="1:2" x14ac:dyDescent="0.25">
      <c r="A315" s="4">
        <v>354403</v>
      </c>
      <c r="B315" s="1" t="s">
        <v>160</v>
      </c>
    </row>
    <row r="316" spans="1:2" x14ac:dyDescent="0.25">
      <c r="A316" s="4">
        <v>354404</v>
      </c>
      <c r="B316" s="1" t="s">
        <v>244</v>
      </c>
    </row>
    <row r="317" spans="1:2" x14ac:dyDescent="0.25">
      <c r="A317" s="4">
        <v>354405</v>
      </c>
      <c r="B317" s="1" t="s">
        <v>407</v>
      </c>
    </row>
    <row r="318" spans="1:2" x14ac:dyDescent="0.25">
      <c r="A318" s="4">
        <v>354406</v>
      </c>
      <c r="B318" s="1" t="s">
        <v>410</v>
      </c>
    </row>
    <row r="319" spans="1:2" x14ac:dyDescent="0.25">
      <c r="A319" s="4">
        <v>354407</v>
      </c>
      <c r="B319" s="1" t="s">
        <v>408</v>
      </c>
    </row>
    <row r="320" spans="1:2" x14ac:dyDescent="0.25">
      <c r="A320" s="4">
        <v>354408</v>
      </c>
      <c r="B320" s="1" t="s">
        <v>515</v>
      </c>
    </row>
    <row r="321" spans="1:2" x14ac:dyDescent="0.25">
      <c r="A321" s="4">
        <v>354409</v>
      </c>
      <c r="B321" s="1" t="s">
        <v>144</v>
      </c>
    </row>
    <row r="322" spans="1:2" x14ac:dyDescent="0.25">
      <c r="A322" s="4">
        <v>354445</v>
      </c>
      <c r="B322" s="1" t="s">
        <v>403</v>
      </c>
    </row>
    <row r="323" spans="1:2" x14ac:dyDescent="0.25">
      <c r="A323" s="4">
        <v>354446</v>
      </c>
      <c r="B323" s="1" t="s">
        <v>61</v>
      </c>
    </row>
    <row r="324" spans="1:2" x14ac:dyDescent="0.25">
      <c r="A324" s="4">
        <v>354601</v>
      </c>
      <c r="B324" s="1" t="s">
        <v>133</v>
      </c>
    </row>
    <row r="325" spans="1:2" x14ac:dyDescent="0.25">
      <c r="A325" s="4">
        <v>354602</v>
      </c>
      <c r="B325" s="1" t="s">
        <v>169</v>
      </c>
    </row>
    <row r="326" spans="1:2" x14ac:dyDescent="0.25">
      <c r="A326" s="4">
        <v>354603</v>
      </c>
      <c r="B326" s="1" t="s">
        <v>292</v>
      </c>
    </row>
    <row r="327" spans="1:2" x14ac:dyDescent="0.25">
      <c r="A327" s="4">
        <v>354604</v>
      </c>
      <c r="B327" s="1" t="s">
        <v>322</v>
      </c>
    </row>
    <row r="328" spans="1:2" x14ac:dyDescent="0.25">
      <c r="A328" s="4">
        <v>354645</v>
      </c>
      <c r="B328" s="1" t="s">
        <v>179</v>
      </c>
    </row>
    <row r="329" spans="1:2" x14ac:dyDescent="0.25">
      <c r="A329" s="4">
        <v>354646</v>
      </c>
      <c r="B329" s="1" t="s">
        <v>331</v>
      </c>
    </row>
    <row r="330" spans="1:2" x14ac:dyDescent="0.25">
      <c r="A330" s="4">
        <v>354702</v>
      </c>
      <c r="B330" s="1" t="s">
        <v>207</v>
      </c>
    </row>
    <row r="331" spans="1:2" x14ac:dyDescent="0.25">
      <c r="A331" s="4">
        <v>354705</v>
      </c>
      <c r="B331" s="1" t="s">
        <v>383</v>
      </c>
    </row>
    <row r="332" spans="1:2" x14ac:dyDescent="0.25">
      <c r="A332" s="4">
        <v>354708</v>
      </c>
      <c r="B332" s="1" t="s">
        <v>498</v>
      </c>
    </row>
    <row r="333" spans="1:2" x14ac:dyDescent="0.25">
      <c r="A333" s="4">
        <v>354745</v>
      </c>
      <c r="B333" s="1" t="s">
        <v>351</v>
      </c>
    </row>
    <row r="334" spans="1:2" x14ac:dyDescent="0.25">
      <c r="A334" s="4">
        <v>354801</v>
      </c>
      <c r="B334" s="1" t="s">
        <v>159</v>
      </c>
    </row>
    <row r="335" spans="1:2" x14ac:dyDescent="0.25">
      <c r="A335" s="4">
        <v>354802</v>
      </c>
      <c r="B335" s="1" t="s">
        <v>193</v>
      </c>
    </row>
    <row r="336" spans="1:2" x14ac:dyDescent="0.25">
      <c r="A336" s="4">
        <v>354803</v>
      </c>
      <c r="B336" s="1" t="s">
        <v>247</v>
      </c>
    </row>
    <row r="337" spans="1:2" x14ac:dyDescent="0.25">
      <c r="A337" s="4">
        <v>354804</v>
      </c>
      <c r="B337" s="1" t="s">
        <v>442</v>
      </c>
    </row>
    <row r="338" spans="1:2" x14ac:dyDescent="0.25">
      <c r="A338" s="4">
        <v>354845</v>
      </c>
      <c r="B338" s="1" t="s">
        <v>326</v>
      </c>
    </row>
    <row r="339" spans="1:2" x14ac:dyDescent="0.25">
      <c r="A339" s="4">
        <v>355101</v>
      </c>
      <c r="B339" s="1" t="s">
        <v>149</v>
      </c>
    </row>
    <row r="340" spans="1:2" x14ac:dyDescent="0.25">
      <c r="A340" s="4">
        <v>355102</v>
      </c>
      <c r="B340" s="1" t="s">
        <v>200</v>
      </c>
    </row>
    <row r="341" spans="1:2" x14ac:dyDescent="0.25">
      <c r="A341" s="4">
        <v>355103</v>
      </c>
      <c r="B341" s="1" t="s">
        <v>211</v>
      </c>
    </row>
    <row r="342" spans="1:2" x14ac:dyDescent="0.25">
      <c r="A342" s="4">
        <v>355104</v>
      </c>
      <c r="B342" s="1" t="s">
        <v>54</v>
      </c>
    </row>
    <row r="343" spans="1:2" x14ac:dyDescent="0.25">
      <c r="A343" s="4">
        <v>355105</v>
      </c>
      <c r="B343" s="1" t="s">
        <v>57</v>
      </c>
    </row>
    <row r="344" spans="1:2" x14ac:dyDescent="0.25">
      <c r="A344" s="4">
        <v>355106</v>
      </c>
      <c r="B344" s="1" t="s">
        <v>213</v>
      </c>
    </row>
    <row r="345" spans="1:2" x14ac:dyDescent="0.25">
      <c r="A345" s="4">
        <v>355107</v>
      </c>
      <c r="B345" s="1" t="s">
        <v>259</v>
      </c>
    </row>
    <row r="346" spans="1:2" x14ac:dyDescent="0.25">
      <c r="A346" s="4">
        <v>355108</v>
      </c>
      <c r="B346" s="1" t="s">
        <v>198</v>
      </c>
    </row>
    <row r="347" spans="1:2" x14ac:dyDescent="0.25">
      <c r="A347" s="4">
        <v>355109</v>
      </c>
      <c r="B347" s="1" t="s">
        <v>274</v>
      </c>
    </row>
    <row r="348" spans="1:2" x14ac:dyDescent="0.25">
      <c r="A348" s="4">
        <v>355110</v>
      </c>
      <c r="B348" s="1" t="s">
        <v>212</v>
      </c>
    </row>
    <row r="349" spans="1:2" x14ac:dyDescent="0.25">
      <c r="A349" s="4">
        <v>355145</v>
      </c>
      <c r="B349" s="1" t="s">
        <v>55</v>
      </c>
    </row>
    <row r="350" spans="1:2" x14ac:dyDescent="0.25">
      <c r="A350" s="4">
        <v>355146</v>
      </c>
      <c r="B350" s="1" t="s">
        <v>196</v>
      </c>
    </row>
    <row r="351" spans="1:2" x14ac:dyDescent="0.25">
      <c r="A351" s="4">
        <v>355208</v>
      </c>
      <c r="B351" s="1" t="s">
        <v>361</v>
      </c>
    </row>
    <row r="352" spans="1:2" x14ac:dyDescent="0.25">
      <c r="A352" s="4">
        <v>355209</v>
      </c>
      <c r="B352" s="1" t="s">
        <v>416</v>
      </c>
    </row>
    <row r="353" spans="1:2" x14ac:dyDescent="0.25">
      <c r="A353" s="4">
        <v>355211</v>
      </c>
      <c r="B353" s="1" t="s">
        <v>363</v>
      </c>
    </row>
    <row r="354" spans="1:2" x14ac:dyDescent="0.25">
      <c r="A354" s="4">
        <v>355212</v>
      </c>
      <c r="B354" s="1" t="s">
        <v>504</v>
      </c>
    </row>
    <row r="355" spans="1:2" x14ac:dyDescent="0.25">
      <c r="A355" s="4">
        <v>355301</v>
      </c>
      <c r="B355" s="1" t="s">
        <v>248</v>
      </c>
    </row>
    <row r="356" spans="1:2" x14ac:dyDescent="0.25">
      <c r="A356" s="4">
        <v>355402</v>
      </c>
      <c r="B356" s="1" t="s">
        <v>304</v>
      </c>
    </row>
    <row r="357" spans="1:2" x14ac:dyDescent="0.25">
      <c r="A357" s="4">
        <v>355407</v>
      </c>
      <c r="B357" s="1" t="s">
        <v>464</v>
      </c>
    </row>
    <row r="358" spans="1:2" x14ac:dyDescent="0.25">
      <c r="A358" s="4">
        <v>355410</v>
      </c>
      <c r="B358" s="1" t="s">
        <v>194</v>
      </c>
    </row>
    <row r="359" spans="1:2" x14ac:dyDescent="0.25">
      <c r="A359" s="4">
        <v>355411</v>
      </c>
      <c r="B359" s="1" t="s">
        <v>105</v>
      </c>
    </row>
    <row r="360" spans="1:2" x14ac:dyDescent="0.25">
      <c r="A360" s="4">
        <v>355412</v>
      </c>
      <c r="B360" s="1" t="s">
        <v>436</v>
      </c>
    </row>
    <row r="361" spans="1:2" x14ac:dyDescent="0.25">
      <c r="A361" s="4">
        <v>355413</v>
      </c>
      <c r="B361" s="1" t="s">
        <v>474</v>
      </c>
    </row>
    <row r="362" spans="1:2" x14ac:dyDescent="0.25">
      <c r="A362" s="4">
        <v>355445</v>
      </c>
      <c r="B362" s="1" t="s">
        <v>431</v>
      </c>
    </row>
    <row r="363" spans="1:2" x14ac:dyDescent="0.25">
      <c r="A363" s="4">
        <v>355645</v>
      </c>
      <c r="B363" s="1" t="s">
        <v>460</v>
      </c>
    </row>
    <row r="364" spans="1:2" x14ac:dyDescent="0.25">
      <c r="A364" s="4">
        <v>355901</v>
      </c>
      <c r="B364" s="1" t="s">
        <v>401</v>
      </c>
    </row>
    <row r="365" spans="1:2" x14ac:dyDescent="0.25">
      <c r="A365" s="4">
        <v>355902</v>
      </c>
      <c r="B365" s="1" t="s">
        <v>523</v>
      </c>
    </row>
    <row r="366" spans="1:2" x14ac:dyDescent="0.25">
      <c r="A366" s="4">
        <v>355903</v>
      </c>
      <c r="B366" s="1" t="s">
        <v>367</v>
      </c>
    </row>
    <row r="367" spans="1:2" x14ac:dyDescent="0.25">
      <c r="A367" s="4">
        <v>355905</v>
      </c>
      <c r="B367" s="1" t="s">
        <v>290</v>
      </c>
    </row>
    <row r="368" spans="1:2" x14ac:dyDescent="0.25">
      <c r="A368" s="4">
        <v>355906</v>
      </c>
      <c r="B368" s="1" t="s">
        <v>468</v>
      </c>
    </row>
    <row r="369" spans="1:2" x14ac:dyDescent="0.25">
      <c r="A369" s="4">
        <v>355945</v>
      </c>
      <c r="B369" s="1" t="s">
        <v>521</v>
      </c>
    </row>
    <row r="370" spans="1:2" x14ac:dyDescent="0.25">
      <c r="A370" s="4">
        <v>364203</v>
      </c>
      <c r="B370" s="1" t="s">
        <v>510</v>
      </c>
    </row>
    <row r="371" spans="1:2" x14ac:dyDescent="0.25">
      <c r="A371" s="4">
        <v>384113</v>
      </c>
      <c r="B371" s="1" t="s">
        <v>438</v>
      </c>
    </row>
    <row r="372" spans="1:2" x14ac:dyDescent="0.25">
      <c r="A372" s="4">
        <v>427126</v>
      </c>
      <c r="B372" s="1" t="s">
        <v>477</v>
      </c>
    </row>
    <row r="373" spans="1:2" x14ac:dyDescent="0.25">
      <c r="A373" s="4">
        <v>437108</v>
      </c>
      <c r="B373" s="1" t="s">
        <v>30</v>
      </c>
    </row>
    <row r="374" spans="1:2" x14ac:dyDescent="0.25">
      <c r="A374" s="4">
        <v>457101</v>
      </c>
      <c r="B374" s="1" t="s">
        <v>89</v>
      </c>
    </row>
    <row r="375" spans="1:2" x14ac:dyDescent="0.25">
      <c r="A375" s="4">
        <v>457102</v>
      </c>
      <c r="B375" s="1" t="s">
        <v>154</v>
      </c>
    </row>
    <row r="376" spans="1:2" x14ac:dyDescent="0.25">
      <c r="A376" s="4">
        <v>457103</v>
      </c>
      <c r="B376" s="1" t="s">
        <v>156</v>
      </c>
    </row>
    <row r="377" spans="1:2" x14ac:dyDescent="0.25">
      <c r="A377" s="4">
        <v>457104</v>
      </c>
      <c r="B377" s="1" t="s">
        <v>210</v>
      </c>
    </row>
    <row r="378" spans="1:2" x14ac:dyDescent="0.25">
      <c r="A378" s="4">
        <v>457105</v>
      </c>
      <c r="B378" s="1" t="s">
        <v>233</v>
      </c>
    </row>
    <row r="379" spans="1:2" x14ac:dyDescent="0.25">
      <c r="A379" s="4">
        <v>457106</v>
      </c>
      <c r="B379" s="1" t="s">
        <v>470</v>
      </c>
    </row>
    <row r="380" spans="1:2" x14ac:dyDescent="0.25">
      <c r="A380" s="4">
        <v>457107</v>
      </c>
      <c r="B380" s="1" t="s">
        <v>478</v>
      </c>
    </row>
    <row r="381" spans="1:2" x14ac:dyDescent="0.25">
      <c r="A381" s="4">
        <v>457108</v>
      </c>
      <c r="B381" s="1" t="s">
        <v>489</v>
      </c>
    </row>
    <row r="382" spans="1:2" x14ac:dyDescent="0.25">
      <c r="A382" s="4">
        <v>457109</v>
      </c>
      <c r="B382" s="1" t="s">
        <v>171</v>
      </c>
    </row>
    <row r="383" spans="1:2" x14ac:dyDescent="0.25">
      <c r="A383" s="4">
        <v>457110</v>
      </c>
      <c r="B383" s="1" t="s">
        <v>359</v>
      </c>
    </row>
    <row r="384" spans="1:2" x14ac:dyDescent="0.25">
      <c r="A384" s="4">
        <v>457111</v>
      </c>
      <c r="B384" s="1" t="s">
        <v>183</v>
      </c>
    </row>
    <row r="385" spans="1:2" x14ac:dyDescent="0.25">
      <c r="A385" s="4">
        <v>457141</v>
      </c>
      <c r="B385" s="1" t="s">
        <v>153</v>
      </c>
    </row>
    <row r="386" spans="1:2" x14ac:dyDescent="0.25">
      <c r="A386" s="4">
        <v>457201</v>
      </c>
      <c r="B386" s="1" t="s">
        <v>100</v>
      </c>
    </row>
    <row r="387" spans="1:2" x14ac:dyDescent="0.25">
      <c r="A387" s="4">
        <v>457203</v>
      </c>
      <c r="B387" s="1" t="s">
        <v>126</v>
      </c>
    </row>
    <row r="388" spans="1:2" x14ac:dyDescent="0.25">
      <c r="A388" s="4">
        <v>457205</v>
      </c>
      <c r="B388" s="1" t="s">
        <v>305</v>
      </c>
    </row>
    <row r="389" spans="1:2" x14ac:dyDescent="0.25">
      <c r="A389" s="4">
        <v>457206</v>
      </c>
      <c r="B389" s="1" t="s">
        <v>341</v>
      </c>
    </row>
    <row r="390" spans="1:2" x14ac:dyDescent="0.25">
      <c r="A390" s="4">
        <v>457207</v>
      </c>
      <c r="B390" s="1" t="s">
        <v>175</v>
      </c>
    </row>
    <row r="391" spans="1:2" x14ac:dyDescent="0.25">
      <c r="A391" s="4">
        <v>457241</v>
      </c>
      <c r="B391" s="1" t="s">
        <v>419</v>
      </c>
    </row>
    <row r="392" spans="1:2" x14ac:dyDescent="0.25">
      <c r="A392" s="4">
        <v>457301</v>
      </c>
      <c r="B392" s="1" t="s">
        <v>36</v>
      </c>
    </row>
    <row r="393" spans="1:2" x14ac:dyDescent="0.25">
      <c r="A393" s="4">
        <v>457302</v>
      </c>
      <c r="B393" s="1" t="s">
        <v>37</v>
      </c>
    </row>
    <row r="394" spans="1:2" x14ac:dyDescent="0.25">
      <c r="A394" s="4">
        <v>457304</v>
      </c>
      <c r="B394" s="1" t="s">
        <v>41</v>
      </c>
    </row>
    <row r="395" spans="1:2" x14ac:dyDescent="0.25">
      <c r="A395" s="4">
        <v>457307</v>
      </c>
      <c r="B395" s="1" t="s">
        <v>205</v>
      </c>
    </row>
    <row r="396" spans="1:2" x14ac:dyDescent="0.25">
      <c r="A396" s="4">
        <v>457341</v>
      </c>
      <c r="B396" s="1" t="s">
        <v>9</v>
      </c>
    </row>
    <row r="397" spans="1:2" x14ac:dyDescent="0.25">
      <c r="A397" s="4">
        <v>457401</v>
      </c>
      <c r="B397" s="1" t="s">
        <v>40</v>
      </c>
    </row>
    <row r="398" spans="1:2" x14ac:dyDescent="0.25">
      <c r="A398" s="4">
        <v>457403</v>
      </c>
      <c r="B398" s="1" t="s">
        <v>409</v>
      </c>
    </row>
    <row r="399" spans="1:2" x14ac:dyDescent="0.25">
      <c r="A399" s="4">
        <v>457404</v>
      </c>
      <c r="B399" s="1" t="s">
        <v>411</v>
      </c>
    </row>
    <row r="400" spans="1:2" x14ac:dyDescent="0.25">
      <c r="A400" s="4">
        <v>457405</v>
      </c>
      <c r="B400" s="1" t="s">
        <v>184</v>
      </c>
    </row>
    <row r="401" spans="1:2" x14ac:dyDescent="0.25">
      <c r="A401" s="4">
        <v>457406</v>
      </c>
      <c r="B401" s="1" t="s">
        <v>516</v>
      </c>
    </row>
    <row r="402" spans="1:2" x14ac:dyDescent="0.25">
      <c r="A402" s="4">
        <v>457441</v>
      </c>
      <c r="B402" s="1" t="s">
        <v>62</v>
      </c>
    </row>
    <row r="403" spans="1:2" x14ac:dyDescent="0.25">
      <c r="A403" s="4">
        <v>457442</v>
      </c>
      <c r="B403" s="1" t="s">
        <v>404</v>
      </c>
    </row>
    <row r="404" spans="1:2" x14ac:dyDescent="0.25">
      <c r="A404" s="4">
        <v>457601</v>
      </c>
      <c r="B404" s="1" t="s">
        <v>134</v>
      </c>
    </row>
    <row r="405" spans="1:2" x14ac:dyDescent="0.25">
      <c r="A405" s="4">
        <v>457602</v>
      </c>
      <c r="B405" s="1" t="s">
        <v>323</v>
      </c>
    </row>
    <row r="406" spans="1:2" x14ac:dyDescent="0.25">
      <c r="A406" s="4">
        <v>457603</v>
      </c>
      <c r="B406" s="1" t="s">
        <v>293</v>
      </c>
    </row>
    <row r="407" spans="1:2" x14ac:dyDescent="0.25">
      <c r="A407" s="4">
        <v>457641</v>
      </c>
      <c r="B407" s="1" t="s">
        <v>332</v>
      </c>
    </row>
    <row r="408" spans="1:2" x14ac:dyDescent="0.25">
      <c r="A408" s="4">
        <v>457702</v>
      </c>
      <c r="B408" s="1" t="s">
        <v>208</v>
      </c>
    </row>
    <row r="409" spans="1:2" x14ac:dyDescent="0.25">
      <c r="A409" s="4">
        <v>457705</v>
      </c>
      <c r="B409" s="1" t="s">
        <v>384</v>
      </c>
    </row>
    <row r="410" spans="1:2" x14ac:dyDescent="0.25">
      <c r="A410" s="4">
        <v>457707</v>
      </c>
      <c r="B410" s="1" t="s">
        <v>499</v>
      </c>
    </row>
    <row r="411" spans="1:2" x14ac:dyDescent="0.25">
      <c r="A411" s="4">
        <v>457709</v>
      </c>
      <c r="B411" s="1" t="s">
        <v>343</v>
      </c>
    </row>
    <row r="412" spans="1:2" x14ac:dyDescent="0.25">
      <c r="A412" s="4">
        <v>457741</v>
      </c>
      <c r="B412" s="1" t="s">
        <v>352</v>
      </c>
    </row>
    <row r="413" spans="1:2" x14ac:dyDescent="0.25">
      <c r="A413" s="4">
        <v>457801</v>
      </c>
      <c r="B413" s="1" t="s">
        <v>329</v>
      </c>
    </row>
    <row r="414" spans="1:2" x14ac:dyDescent="0.25">
      <c r="A414" s="4">
        <v>457802</v>
      </c>
      <c r="B414" s="1" t="s">
        <v>246</v>
      </c>
    </row>
    <row r="415" spans="1:2" x14ac:dyDescent="0.25">
      <c r="A415" s="4">
        <v>457803</v>
      </c>
      <c r="B415" s="1" t="s">
        <v>192</v>
      </c>
    </row>
    <row r="416" spans="1:2" x14ac:dyDescent="0.25">
      <c r="A416" s="4">
        <v>457841</v>
      </c>
      <c r="B416" s="1" t="s">
        <v>327</v>
      </c>
    </row>
    <row r="417" spans="1:2" x14ac:dyDescent="0.25">
      <c r="A417" s="4">
        <v>458101</v>
      </c>
      <c r="B417" s="1" t="s">
        <v>148</v>
      </c>
    </row>
    <row r="418" spans="1:2" x14ac:dyDescent="0.25">
      <c r="A418" s="4">
        <v>458102</v>
      </c>
      <c r="B418" s="1" t="s">
        <v>199</v>
      </c>
    </row>
    <row r="419" spans="1:2" x14ac:dyDescent="0.25">
      <c r="A419" s="4">
        <v>458103</v>
      </c>
      <c r="B419" s="1" t="s">
        <v>50</v>
      </c>
    </row>
    <row r="420" spans="1:2" x14ac:dyDescent="0.25">
      <c r="A420" s="4">
        <v>458103</v>
      </c>
      <c r="B420" s="1" t="s">
        <v>56</v>
      </c>
    </row>
    <row r="421" spans="1:2" x14ac:dyDescent="0.25">
      <c r="A421" s="4">
        <v>458141</v>
      </c>
      <c r="B421" s="1" t="s">
        <v>197</v>
      </c>
    </row>
    <row r="422" spans="1:2" x14ac:dyDescent="0.25">
      <c r="A422" s="4">
        <v>458204</v>
      </c>
      <c r="B422" s="1" t="s">
        <v>358</v>
      </c>
    </row>
    <row r="423" spans="1:2" x14ac:dyDescent="0.25">
      <c r="A423" s="4">
        <v>458205</v>
      </c>
      <c r="B423" s="1" t="s">
        <v>417</v>
      </c>
    </row>
    <row r="424" spans="1:2" x14ac:dyDescent="0.25">
      <c r="A424" s="4">
        <v>458207</v>
      </c>
      <c r="B424" s="1" t="s">
        <v>362</v>
      </c>
    </row>
    <row r="425" spans="1:2" x14ac:dyDescent="0.25">
      <c r="A425" s="4">
        <v>458241</v>
      </c>
      <c r="B425" s="1" t="s">
        <v>357</v>
      </c>
    </row>
    <row r="426" spans="1:2" x14ac:dyDescent="0.25">
      <c r="A426" s="4">
        <v>458405</v>
      </c>
      <c r="B426" s="1" t="s">
        <v>463</v>
      </c>
    </row>
    <row r="427" spans="1:2" x14ac:dyDescent="0.25">
      <c r="A427" s="4">
        <v>458408</v>
      </c>
      <c r="B427" s="1" t="s">
        <v>195</v>
      </c>
    </row>
    <row r="428" spans="1:2" x14ac:dyDescent="0.25">
      <c r="A428" s="4">
        <v>458409</v>
      </c>
      <c r="B428" s="1" t="s">
        <v>303</v>
      </c>
    </row>
    <row r="429" spans="1:2" x14ac:dyDescent="0.25">
      <c r="A429" s="4">
        <v>458410</v>
      </c>
      <c r="B429" s="1" t="s">
        <v>106</v>
      </c>
    </row>
    <row r="430" spans="1:2" x14ac:dyDescent="0.25">
      <c r="A430" s="4">
        <v>458411</v>
      </c>
      <c r="B430" s="1" t="s">
        <v>437</v>
      </c>
    </row>
    <row r="431" spans="1:2" x14ac:dyDescent="0.25">
      <c r="A431" s="4">
        <v>458412</v>
      </c>
      <c r="B431" s="1" t="s">
        <v>476</v>
      </c>
    </row>
    <row r="432" spans="1:2" x14ac:dyDescent="0.25">
      <c r="A432" s="4">
        <v>458441</v>
      </c>
      <c r="B432" s="1" t="s">
        <v>432</v>
      </c>
    </row>
    <row r="433" spans="1:2" x14ac:dyDescent="0.25">
      <c r="A433" s="4">
        <v>458641</v>
      </c>
      <c r="B433" s="1" t="s">
        <v>461</v>
      </c>
    </row>
    <row r="434" spans="1:2" x14ac:dyDescent="0.25">
      <c r="A434" s="4">
        <v>458902</v>
      </c>
      <c r="B434" s="1" t="s">
        <v>462</v>
      </c>
    </row>
    <row r="435" spans="1:2" x14ac:dyDescent="0.25">
      <c r="A435" s="4">
        <v>458904</v>
      </c>
      <c r="B435" s="1" t="s">
        <v>522</v>
      </c>
    </row>
    <row r="436" spans="1:2" x14ac:dyDescent="0.25">
      <c r="A436" s="4">
        <v>487106</v>
      </c>
      <c r="B436" s="1" t="s">
        <v>439</v>
      </c>
    </row>
    <row r="437" spans="1:2" x14ac:dyDescent="0.25">
      <c r="A437" s="1" t="s">
        <v>15</v>
      </c>
    </row>
    <row r="438" spans="1:2" x14ac:dyDescent="0.25">
      <c r="A438" s="4">
        <v>354311</v>
      </c>
      <c r="B438" s="1" t="s">
        <v>258</v>
      </c>
    </row>
    <row r="439" spans="1:2" x14ac:dyDescent="0.25">
      <c r="A439" s="4">
        <v>364101</v>
      </c>
      <c r="B439" s="1" t="s">
        <v>81</v>
      </c>
    </row>
    <row r="440" spans="1:2" x14ac:dyDescent="0.25">
      <c r="A440" s="4">
        <v>364102</v>
      </c>
      <c r="B440" s="1" t="s">
        <v>459</v>
      </c>
    </row>
    <row r="441" spans="1:2" x14ac:dyDescent="0.25">
      <c r="A441" s="4">
        <v>364103</v>
      </c>
      <c r="B441" s="1" t="s">
        <v>135</v>
      </c>
    </row>
    <row r="442" spans="1:2" x14ac:dyDescent="0.25">
      <c r="A442" s="4">
        <v>364105</v>
      </c>
      <c r="B442" s="1" t="s">
        <v>330</v>
      </c>
    </row>
    <row r="443" spans="1:2" x14ac:dyDescent="0.25">
      <c r="A443" s="4">
        <v>364106</v>
      </c>
      <c r="B443" s="1" t="s">
        <v>385</v>
      </c>
    </row>
    <row r="444" spans="1:2" x14ac:dyDescent="0.25">
      <c r="A444" s="4">
        <v>364107</v>
      </c>
      <c r="B444" s="1" t="s">
        <v>512</v>
      </c>
    </row>
    <row r="445" spans="1:2" x14ac:dyDescent="0.25">
      <c r="A445" s="4">
        <v>364108</v>
      </c>
      <c r="B445" s="1" t="s">
        <v>365</v>
      </c>
    </row>
    <row r="446" spans="1:2" x14ac:dyDescent="0.25">
      <c r="A446" s="4">
        <v>364109</v>
      </c>
      <c r="B446" s="1" t="s">
        <v>273</v>
      </c>
    </row>
    <row r="447" spans="1:2" x14ac:dyDescent="0.25">
      <c r="A447" s="4">
        <v>364145</v>
      </c>
      <c r="B447" s="1" t="s">
        <v>77</v>
      </c>
    </row>
    <row r="448" spans="1:2" x14ac:dyDescent="0.25">
      <c r="A448" s="4">
        <v>364146</v>
      </c>
      <c r="B448" s="1" t="s">
        <v>255</v>
      </c>
    </row>
    <row r="449" spans="1:2" x14ac:dyDescent="0.25">
      <c r="A449" s="4">
        <v>364201</v>
      </c>
      <c r="B449" s="1" t="s">
        <v>71</v>
      </c>
    </row>
    <row r="450" spans="1:2" x14ac:dyDescent="0.25">
      <c r="A450" s="4">
        <v>364202</v>
      </c>
      <c r="B450" s="1" t="s">
        <v>507</v>
      </c>
    </row>
    <row r="451" spans="1:2" x14ac:dyDescent="0.25">
      <c r="A451" s="4">
        <v>364204</v>
      </c>
      <c r="B451" s="1" t="s">
        <v>513</v>
      </c>
    </row>
    <row r="452" spans="1:2" x14ac:dyDescent="0.25">
      <c r="A452" s="4">
        <v>364205</v>
      </c>
      <c r="B452" s="1" t="s">
        <v>509</v>
      </c>
    </row>
    <row r="453" spans="1:2" x14ac:dyDescent="0.25">
      <c r="A453" s="4">
        <v>364245</v>
      </c>
      <c r="B453" s="1" t="s">
        <v>346</v>
      </c>
    </row>
    <row r="454" spans="1:2" x14ac:dyDescent="0.25">
      <c r="A454" s="4">
        <v>364308</v>
      </c>
      <c r="B454" s="1" t="s">
        <v>13</v>
      </c>
    </row>
    <row r="455" spans="1:2" x14ac:dyDescent="0.25">
      <c r="A455" s="4">
        <v>364401</v>
      </c>
      <c r="B455" s="1" t="s">
        <v>115</v>
      </c>
    </row>
    <row r="456" spans="1:2" x14ac:dyDescent="0.25">
      <c r="A456" s="4">
        <v>364402</v>
      </c>
      <c r="B456" s="1" t="s">
        <v>116</v>
      </c>
    </row>
    <row r="457" spans="1:2" x14ac:dyDescent="0.25">
      <c r="A457" s="4">
        <v>364403</v>
      </c>
      <c r="B457" s="1" t="s">
        <v>117</v>
      </c>
    </row>
    <row r="458" spans="1:2" x14ac:dyDescent="0.25">
      <c r="A458" s="4">
        <v>364445</v>
      </c>
      <c r="B458" s="1" t="s">
        <v>118</v>
      </c>
    </row>
    <row r="459" spans="1:2" x14ac:dyDescent="0.25">
      <c r="A459" s="4">
        <v>364901</v>
      </c>
      <c r="B459" s="1" t="s">
        <v>73</v>
      </c>
    </row>
    <row r="460" spans="1:2" x14ac:dyDescent="0.25">
      <c r="A460" s="4">
        <v>364902</v>
      </c>
      <c r="B460" s="1" t="s">
        <v>58</v>
      </c>
    </row>
    <row r="461" spans="1:2" x14ac:dyDescent="0.25">
      <c r="A461" s="4">
        <v>364902</v>
      </c>
      <c r="B461" s="1" t="s">
        <v>60</v>
      </c>
    </row>
    <row r="462" spans="1:2" x14ac:dyDescent="0.25">
      <c r="A462" s="4">
        <v>467101</v>
      </c>
      <c r="B462" s="1" t="s">
        <v>424</v>
      </c>
    </row>
    <row r="463" spans="1:2" x14ac:dyDescent="0.25">
      <c r="A463" s="4">
        <v>467102</v>
      </c>
      <c r="B463" s="1" t="s">
        <v>253</v>
      </c>
    </row>
    <row r="464" spans="1:2" x14ac:dyDescent="0.25">
      <c r="A464" s="4">
        <v>467103</v>
      </c>
      <c r="B464" s="1" t="s">
        <v>366</v>
      </c>
    </row>
    <row r="465" spans="1:2" x14ac:dyDescent="0.25">
      <c r="A465" s="4">
        <v>467104</v>
      </c>
      <c r="B465" s="1" t="s">
        <v>415</v>
      </c>
    </row>
    <row r="466" spans="1:2" x14ac:dyDescent="0.25">
      <c r="A466" s="4">
        <v>467141</v>
      </c>
      <c r="B466" s="1" t="s">
        <v>256</v>
      </c>
    </row>
    <row r="467" spans="1:2" x14ac:dyDescent="0.25">
      <c r="A467" s="4">
        <v>467142</v>
      </c>
      <c r="B467" s="1" t="s">
        <v>78</v>
      </c>
    </row>
    <row r="468" spans="1:2" x14ac:dyDescent="0.25">
      <c r="A468" s="4">
        <v>467201</v>
      </c>
      <c r="B468" s="1" t="s">
        <v>70</v>
      </c>
    </row>
    <row r="469" spans="1:2" x14ac:dyDescent="0.25">
      <c r="A469" s="4">
        <v>467203</v>
      </c>
      <c r="B469" s="1" t="s">
        <v>508</v>
      </c>
    </row>
    <row r="470" spans="1:2" x14ac:dyDescent="0.25">
      <c r="A470" s="4">
        <v>467241</v>
      </c>
      <c r="B470" s="1" t="s">
        <v>347</v>
      </c>
    </row>
    <row r="471" spans="1:2" x14ac:dyDescent="0.25">
      <c r="A471" s="4">
        <v>467302</v>
      </c>
      <c r="B471" s="1" t="s">
        <v>286</v>
      </c>
    </row>
    <row r="472" spans="1:2" x14ac:dyDescent="0.25">
      <c r="A472" s="4">
        <v>467304</v>
      </c>
      <c r="B472" s="1" t="s">
        <v>345</v>
      </c>
    </row>
    <row r="473" spans="1:2" x14ac:dyDescent="0.25">
      <c r="A473" s="4">
        <v>467342</v>
      </c>
      <c r="B473" s="1" t="s">
        <v>280</v>
      </c>
    </row>
    <row r="474" spans="1:2" x14ac:dyDescent="0.25">
      <c r="A474" s="4">
        <v>467441</v>
      </c>
      <c r="B474" s="1" t="s">
        <v>119</v>
      </c>
    </row>
    <row r="475" spans="1:2" x14ac:dyDescent="0.25">
      <c r="A475" s="4">
        <v>467903</v>
      </c>
      <c r="B475" s="1" t="s">
        <v>252</v>
      </c>
    </row>
    <row r="476" spans="1:2" x14ac:dyDescent="0.25">
      <c r="A476" s="4">
        <v>467904</v>
      </c>
      <c r="B476" s="1" t="s">
        <v>72</v>
      </c>
    </row>
    <row r="477" spans="1:2" x14ac:dyDescent="0.25">
      <c r="A477" s="4">
        <v>467905</v>
      </c>
      <c r="B477" s="1" t="s">
        <v>59</v>
      </c>
    </row>
    <row r="478" spans="1:2" x14ac:dyDescent="0.25">
      <c r="A478" s="4">
        <v>467905</v>
      </c>
      <c r="B478" s="1" t="s">
        <v>147</v>
      </c>
    </row>
    <row r="479" spans="1:2" x14ac:dyDescent="0.25">
      <c r="A479" s="1" t="s">
        <v>84</v>
      </c>
    </row>
    <row r="480" spans="1:2" x14ac:dyDescent="0.25">
      <c r="A480" s="4">
        <v>324116</v>
      </c>
      <c r="B480" s="1" t="s">
        <v>375</v>
      </c>
    </row>
    <row r="481" spans="1:2" x14ac:dyDescent="0.25">
      <c r="A481" s="4">
        <v>374111</v>
      </c>
      <c r="B481" s="1" t="s">
        <v>82</v>
      </c>
    </row>
    <row r="482" spans="1:2" x14ac:dyDescent="0.25">
      <c r="A482" s="4">
        <v>374111</v>
      </c>
      <c r="B482" s="1" t="s">
        <v>86</v>
      </c>
    </row>
    <row r="483" spans="1:2" x14ac:dyDescent="0.25">
      <c r="A483" s="4">
        <v>374113</v>
      </c>
      <c r="B483" s="1" t="s">
        <v>517</v>
      </c>
    </row>
    <row r="484" spans="1:2" x14ac:dyDescent="0.25">
      <c r="A484" s="4">
        <v>374114</v>
      </c>
      <c r="B484" s="1" t="s">
        <v>324</v>
      </c>
    </row>
    <row r="485" spans="1:2" x14ac:dyDescent="0.25">
      <c r="A485" s="4">
        <v>374115</v>
      </c>
      <c r="B485" s="1" t="s">
        <v>288</v>
      </c>
    </row>
    <row r="486" spans="1:2" x14ac:dyDescent="0.25">
      <c r="A486" s="4">
        <v>374115</v>
      </c>
      <c r="B486" s="1" t="s">
        <v>354</v>
      </c>
    </row>
    <row r="487" spans="1:2" x14ac:dyDescent="0.25">
      <c r="A487" s="4">
        <v>374117</v>
      </c>
      <c r="B487" s="1" t="s">
        <v>107</v>
      </c>
    </row>
    <row r="488" spans="1:2" x14ac:dyDescent="0.25">
      <c r="A488" s="4">
        <v>374118</v>
      </c>
      <c r="B488" s="1" t="s">
        <v>189</v>
      </c>
    </row>
    <row r="489" spans="1:2" x14ac:dyDescent="0.25">
      <c r="A489" s="4">
        <v>374119</v>
      </c>
      <c r="B489" s="1" t="s">
        <v>315</v>
      </c>
    </row>
    <row r="490" spans="1:2" x14ac:dyDescent="0.25">
      <c r="A490" s="4">
        <v>374121</v>
      </c>
      <c r="B490" s="1" t="s">
        <v>309</v>
      </c>
    </row>
    <row r="491" spans="1:2" x14ac:dyDescent="0.25">
      <c r="A491" s="4">
        <v>374122</v>
      </c>
      <c r="B491" s="1" t="s">
        <v>130</v>
      </c>
    </row>
    <row r="492" spans="1:2" x14ac:dyDescent="0.25">
      <c r="A492" s="4">
        <v>374123</v>
      </c>
      <c r="B492" s="1" t="s">
        <v>140</v>
      </c>
    </row>
    <row r="493" spans="1:2" x14ac:dyDescent="0.25">
      <c r="A493" s="4">
        <v>374124</v>
      </c>
      <c r="B493" s="1" t="s">
        <v>163</v>
      </c>
    </row>
    <row r="494" spans="1:2" x14ac:dyDescent="0.25">
      <c r="A494" s="4">
        <v>374125</v>
      </c>
      <c r="B494" s="1" t="s">
        <v>491</v>
      </c>
    </row>
    <row r="495" spans="1:2" x14ac:dyDescent="0.25">
      <c r="A495" s="4">
        <v>374147</v>
      </c>
      <c r="B495" s="1" t="s">
        <v>445</v>
      </c>
    </row>
    <row r="496" spans="1:2" x14ac:dyDescent="0.25">
      <c r="A496" s="4">
        <v>384246</v>
      </c>
      <c r="B496" s="1" t="s">
        <v>122</v>
      </c>
    </row>
    <row r="497" spans="1:2" x14ac:dyDescent="0.25">
      <c r="A497" s="4">
        <v>427115</v>
      </c>
      <c r="B497" s="1" t="s">
        <v>376</v>
      </c>
    </row>
    <row r="498" spans="1:2" x14ac:dyDescent="0.25">
      <c r="A498" s="4">
        <v>477101</v>
      </c>
      <c r="B498" s="1" t="s">
        <v>85</v>
      </c>
    </row>
    <row r="499" spans="1:2" x14ac:dyDescent="0.25">
      <c r="A499" s="4">
        <v>477101</v>
      </c>
      <c r="B499" s="1" t="s">
        <v>87</v>
      </c>
    </row>
    <row r="500" spans="1:2" x14ac:dyDescent="0.25">
      <c r="A500" s="4">
        <v>477103</v>
      </c>
      <c r="B500" s="1" t="s">
        <v>102</v>
      </c>
    </row>
    <row r="501" spans="1:2" x14ac:dyDescent="0.25">
      <c r="A501" s="4">
        <v>477103</v>
      </c>
      <c r="B501" s="1" t="s">
        <v>141</v>
      </c>
    </row>
    <row r="502" spans="1:2" x14ac:dyDescent="0.25">
      <c r="A502" s="4">
        <v>477104</v>
      </c>
      <c r="B502" s="1" t="s">
        <v>334</v>
      </c>
    </row>
    <row r="503" spans="1:2" x14ac:dyDescent="0.25">
      <c r="A503" s="4">
        <v>477105</v>
      </c>
      <c r="B503" s="1" t="s">
        <v>492</v>
      </c>
    </row>
    <row r="504" spans="1:2" x14ac:dyDescent="0.25">
      <c r="A504" s="4">
        <v>477106</v>
      </c>
      <c r="B504" s="1" t="s">
        <v>164</v>
      </c>
    </row>
    <row r="505" spans="1:2" x14ac:dyDescent="0.25">
      <c r="A505" s="4">
        <v>477107</v>
      </c>
      <c r="B505" s="1" t="s">
        <v>518</v>
      </c>
    </row>
    <row r="506" spans="1:2" x14ac:dyDescent="0.25">
      <c r="A506" s="4">
        <v>477108</v>
      </c>
      <c r="B506" s="1" t="s">
        <v>131</v>
      </c>
    </row>
    <row r="507" spans="1:2" x14ac:dyDescent="0.25">
      <c r="A507" s="4">
        <v>477109</v>
      </c>
      <c r="B507" s="1" t="s">
        <v>308</v>
      </c>
    </row>
    <row r="508" spans="1:2" x14ac:dyDescent="0.25">
      <c r="A508" s="4">
        <v>477110</v>
      </c>
      <c r="B508" s="1" t="s">
        <v>469</v>
      </c>
    </row>
    <row r="509" spans="1:2" x14ac:dyDescent="0.25">
      <c r="A509" s="4">
        <v>477111</v>
      </c>
      <c r="B509" s="1" t="s">
        <v>289</v>
      </c>
    </row>
    <row r="510" spans="1:2" x14ac:dyDescent="0.25">
      <c r="A510" s="4">
        <v>477143</v>
      </c>
      <c r="B510" s="1" t="s">
        <v>172</v>
      </c>
    </row>
    <row r="511" spans="1:2" x14ac:dyDescent="0.25">
      <c r="A511" s="4">
        <v>487241</v>
      </c>
      <c r="B511" s="1" t="s">
        <v>123</v>
      </c>
    </row>
    <row r="512" spans="1:2" x14ac:dyDescent="0.25">
      <c r="A512" s="1" t="s">
        <v>481</v>
      </c>
    </row>
    <row r="513" spans="1:2" x14ac:dyDescent="0.25">
      <c r="A513" s="4">
        <v>999901</v>
      </c>
      <c r="B513" s="1" t="s">
        <v>480</v>
      </c>
    </row>
    <row r="514" spans="1:2" x14ac:dyDescent="0.25">
      <c r="A514" s="1" t="s">
        <v>441</v>
      </c>
    </row>
    <row r="515" spans="1:2" x14ac:dyDescent="0.25">
      <c r="A515" s="4">
        <v>999903</v>
      </c>
      <c r="B515" s="1" t="s">
        <v>440</v>
      </c>
    </row>
    <row r="516" spans="1:2" x14ac:dyDescent="0.25">
      <c r="A516" s="1" t="s">
        <v>299</v>
      </c>
    </row>
    <row r="517" spans="1:2" x14ac:dyDescent="0.25">
      <c r="A517" s="4" t="s">
        <v>298</v>
      </c>
      <c r="B517" s="1" t="s">
        <v>297</v>
      </c>
    </row>
    <row r="518" spans="1:2" x14ac:dyDescent="0.25">
      <c r="A518" s="1" t="s">
        <v>301</v>
      </c>
    </row>
    <row r="519" spans="1:2" x14ac:dyDescent="0.25">
      <c r="A519" s="4" t="s">
        <v>298</v>
      </c>
      <c r="B519" s="1" t="s">
        <v>300</v>
      </c>
    </row>
    <row r="520" spans="1:2" x14ac:dyDescent="0.25">
      <c r="A520" s="1" t="s">
        <v>528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F7CD1-9D85-4508-9512-6F0D4C2E4CDD}">
  <dimension ref="A1:G491"/>
  <sheetViews>
    <sheetView workbookViewId="0">
      <selection activeCell="D11" sqref="D4:D486"/>
      <pivotSelection pane="bottomRight" showHeader="1" axis="axisRow" dimension="3" activeRow="10" activeCol="3" previousRow="10" previousCol="3" click="1" r:id="rId1">
        <pivotArea dataOnly="0" labelOnly="1" fieldPosition="0">
          <references count="1">
            <reference field="23" count="0"/>
          </references>
        </pivotArea>
      </pivotSelection>
    </sheetView>
  </sheetViews>
  <sheetFormatPr defaultRowHeight="15" x14ac:dyDescent="0.25"/>
  <cols>
    <col min="1" max="1" width="45.5703125" customWidth="1"/>
    <col min="2" max="2" width="11.85546875" bestFit="1" customWidth="1"/>
    <col min="3" max="3" width="74.28515625" customWidth="1"/>
    <col min="4" max="4" width="74" bestFit="1" customWidth="1"/>
    <col min="5" max="5" width="23" bestFit="1" customWidth="1"/>
    <col min="6" max="6" width="18.85546875" bestFit="1" customWidth="1"/>
  </cols>
  <sheetData>
    <row r="1" spans="1:7" x14ac:dyDescent="0.25">
      <c r="A1" t="s">
        <v>544</v>
      </c>
    </row>
    <row r="3" spans="1:7" x14ac:dyDescent="0.25">
      <c r="A3" s="3" t="s">
        <v>0</v>
      </c>
      <c r="B3" s="3" t="s">
        <v>1</v>
      </c>
      <c r="C3" s="3" t="s">
        <v>2</v>
      </c>
      <c r="D3" s="3" t="s">
        <v>3</v>
      </c>
      <c r="E3" s="2" t="s">
        <v>4</v>
      </c>
      <c r="F3" s="2" t="s">
        <v>5</v>
      </c>
      <c r="G3" s="2"/>
    </row>
    <row r="4" spans="1:7" x14ac:dyDescent="0.25">
      <c r="A4" s="1" t="s">
        <v>6</v>
      </c>
      <c r="B4" s="1">
        <v>354345</v>
      </c>
      <c r="C4" s="1" t="s">
        <v>7</v>
      </c>
      <c r="D4" s="1" t="s">
        <v>8</v>
      </c>
      <c r="E4" t="str">
        <f>IF(C4&lt;&gt;D4,"Seurantaryhmä muuttuu","")</f>
        <v>Seurantaryhmä muuttuu</v>
      </c>
      <c r="F4" t="str">
        <f>IF(LEFT(D5,1)="U", "Uusi seurantaryhmä","")</f>
        <v>Uusi seurantaryhmä</v>
      </c>
    </row>
    <row r="5" spans="1:7" x14ac:dyDescent="0.25">
      <c r="A5" s="1" t="s">
        <v>9</v>
      </c>
      <c r="B5" s="1">
        <v>457341</v>
      </c>
      <c r="C5" s="1" t="s">
        <v>7</v>
      </c>
      <c r="D5" s="1" t="s">
        <v>8</v>
      </c>
      <c r="E5" t="str">
        <f t="shared" ref="E5:E68" si="0">IF(C5&lt;&gt;D5,"Seurantaryhmä muuttuu","")</f>
        <v>Seurantaryhmä muuttuu</v>
      </c>
      <c r="F5" t="str">
        <f t="shared" ref="F5:F68" si="1">IF(LEFT(D6,1)="U", "Uusi seurantaryhmä","")</f>
        <v/>
      </c>
    </row>
    <row r="6" spans="1:7" x14ac:dyDescent="0.25">
      <c r="A6" s="1" t="s">
        <v>10</v>
      </c>
      <c r="B6" s="1">
        <v>354301</v>
      </c>
      <c r="C6" s="1" t="s">
        <v>11</v>
      </c>
      <c r="D6" s="1" t="s">
        <v>11</v>
      </c>
      <c r="E6" t="str">
        <f t="shared" si="0"/>
        <v/>
      </c>
      <c r="F6" t="str">
        <f t="shared" si="1"/>
        <v/>
      </c>
    </row>
    <row r="7" spans="1:7" x14ac:dyDescent="0.25">
      <c r="A7" s="1" t="s">
        <v>12</v>
      </c>
      <c r="B7" s="1">
        <v>355201</v>
      </c>
      <c r="C7" s="1" t="s">
        <v>11</v>
      </c>
      <c r="D7" s="1" t="s">
        <v>11</v>
      </c>
      <c r="E7" t="str">
        <f t="shared" si="0"/>
        <v/>
      </c>
      <c r="F7" t="str">
        <f t="shared" si="1"/>
        <v>Uusi seurantaryhmä</v>
      </c>
    </row>
    <row r="8" spans="1:7" x14ac:dyDescent="0.25">
      <c r="A8" s="1" t="s">
        <v>13</v>
      </c>
      <c r="B8" s="1">
        <v>364308</v>
      </c>
      <c r="C8" s="1" t="s">
        <v>14</v>
      </c>
      <c r="D8" s="1" t="s">
        <v>15</v>
      </c>
      <c r="E8" t="str">
        <f t="shared" si="0"/>
        <v>Seurantaryhmä muuttuu</v>
      </c>
      <c r="F8" t="str">
        <f t="shared" si="1"/>
        <v/>
      </c>
    </row>
    <row r="9" spans="1:7" x14ac:dyDescent="0.25">
      <c r="A9" s="1" t="s">
        <v>16</v>
      </c>
      <c r="B9" s="1">
        <v>324101</v>
      </c>
      <c r="C9" s="1" t="s">
        <v>17</v>
      </c>
      <c r="D9" s="1" t="s">
        <v>18</v>
      </c>
      <c r="E9" t="str">
        <f t="shared" si="0"/>
        <v>Seurantaryhmä muuttuu</v>
      </c>
      <c r="F9" t="str">
        <f t="shared" si="1"/>
        <v/>
      </c>
    </row>
    <row r="10" spans="1:7" x14ac:dyDescent="0.25">
      <c r="A10" s="1" t="s">
        <v>19</v>
      </c>
      <c r="B10" s="1">
        <v>427101</v>
      </c>
      <c r="C10" s="1" t="s">
        <v>17</v>
      </c>
      <c r="D10" s="1" t="s">
        <v>18</v>
      </c>
      <c r="E10" t="str">
        <f t="shared" si="0"/>
        <v>Seurantaryhmä muuttuu</v>
      </c>
      <c r="F10" t="str">
        <f t="shared" si="1"/>
        <v/>
      </c>
    </row>
    <row r="11" spans="1:7" x14ac:dyDescent="0.25">
      <c r="A11" s="1" t="s">
        <v>20</v>
      </c>
      <c r="B11" s="1">
        <v>334117</v>
      </c>
      <c r="C11" s="1" t="s">
        <v>21</v>
      </c>
      <c r="D11" s="1" t="s">
        <v>21</v>
      </c>
      <c r="E11" t="str">
        <f t="shared" si="0"/>
        <v/>
      </c>
      <c r="F11" t="str">
        <f t="shared" si="1"/>
        <v/>
      </c>
    </row>
    <row r="12" spans="1:7" x14ac:dyDescent="0.25">
      <c r="A12" s="1" t="s">
        <v>22</v>
      </c>
      <c r="B12" s="1">
        <v>384201</v>
      </c>
      <c r="C12" s="1" t="s">
        <v>18</v>
      </c>
      <c r="D12" s="1" t="s">
        <v>18</v>
      </c>
      <c r="E12" t="str">
        <f t="shared" si="0"/>
        <v/>
      </c>
      <c r="F12" t="str">
        <f t="shared" si="1"/>
        <v/>
      </c>
    </row>
    <row r="13" spans="1:7" x14ac:dyDescent="0.25">
      <c r="A13" s="1" t="s">
        <v>23</v>
      </c>
      <c r="B13" s="1">
        <v>384201</v>
      </c>
      <c r="C13" s="1" t="s">
        <v>18</v>
      </c>
      <c r="D13" s="1" t="s">
        <v>18</v>
      </c>
      <c r="E13" t="str">
        <f t="shared" si="0"/>
        <v/>
      </c>
      <c r="F13" t="str">
        <f t="shared" si="1"/>
        <v/>
      </c>
    </row>
    <row r="14" spans="1:7" x14ac:dyDescent="0.25">
      <c r="A14" s="1" t="s">
        <v>24</v>
      </c>
      <c r="B14" s="1">
        <v>324601</v>
      </c>
      <c r="C14" s="1" t="s">
        <v>17</v>
      </c>
      <c r="D14" s="1" t="s">
        <v>18</v>
      </c>
      <c r="E14" t="str">
        <f t="shared" si="0"/>
        <v>Seurantaryhmä muuttuu</v>
      </c>
      <c r="F14" t="str">
        <f t="shared" si="1"/>
        <v/>
      </c>
    </row>
    <row r="15" spans="1:7" x14ac:dyDescent="0.25">
      <c r="A15" s="1" t="s">
        <v>25</v>
      </c>
      <c r="B15" s="1">
        <v>427302</v>
      </c>
      <c r="C15" s="1" t="s">
        <v>17</v>
      </c>
      <c r="D15" s="1" t="s">
        <v>18</v>
      </c>
      <c r="E15" t="str">
        <f t="shared" si="0"/>
        <v>Seurantaryhmä muuttuu</v>
      </c>
      <c r="F15" t="str">
        <f t="shared" si="1"/>
        <v/>
      </c>
    </row>
    <row r="16" spans="1:7" x14ac:dyDescent="0.25">
      <c r="A16" s="1" t="s">
        <v>26</v>
      </c>
      <c r="B16" s="1">
        <v>321602</v>
      </c>
      <c r="C16" s="1" t="s">
        <v>27</v>
      </c>
      <c r="D16" s="1" t="s">
        <v>27</v>
      </c>
      <c r="E16" t="str">
        <f t="shared" si="0"/>
        <v/>
      </c>
      <c r="F16" t="str">
        <f t="shared" si="1"/>
        <v/>
      </c>
    </row>
    <row r="17" spans="1:6" x14ac:dyDescent="0.25">
      <c r="A17" s="1" t="s">
        <v>28</v>
      </c>
      <c r="B17" s="1">
        <v>354315</v>
      </c>
      <c r="C17" s="1" t="s">
        <v>29</v>
      </c>
      <c r="D17" s="1" t="s">
        <v>21</v>
      </c>
      <c r="E17" t="str">
        <f t="shared" si="0"/>
        <v>Seurantaryhmä muuttuu</v>
      </c>
      <c r="F17" t="str">
        <f t="shared" si="1"/>
        <v>Uusi seurantaryhmä</v>
      </c>
    </row>
    <row r="18" spans="1:6" x14ac:dyDescent="0.25">
      <c r="A18" s="1" t="s">
        <v>30</v>
      </c>
      <c r="B18" s="1">
        <v>437108</v>
      </c>
      <c r="C18" s="1" t="s">
        <v>7</v>
      </c>
      <c r="D18" s="1" t="s">
        <v>8</v>
      </c>
      <c r="E18" t="str">
        <f t="shared" si="0"/>
        <v>Seurantaryhmä muuttuu</v>
      </c>
      <c r="F18" t="str">
        <f t="shared" si="1"/>
        <v/>
      </c>
    </row>
    <row r="19" spans="1:6" x14ac:dyDescent="0.25">
      <c r="A19" s="1" t="s">
        <v>31</v>
      </c>
      <c r="B19" s="1">
        <v>351301</v>
      </c>
      <c r="C19" s="1" t="s">
        <v>32</v>
      </c>
      <c r="D19" s="1" t="s">
        <v>33</v>
      </c>
      <c r="E19" t="str">
        <f t="shared" si="0"/>
        <v>Seurantaryhmä muuttuu</v>
      </c>
      <c r="F19" t="str">
        <f t="shared" si="1"/>
        <v/>
      </c>
    </row>
    <row r="20" spans="1:6" x14ac:dyDescent="0.25">
      <c r="A20" s="1" t="s">
        <v>34</v>
      </c>
      <c r="B20" s="1">
        <v>457305</v>
      </c>
      <c r="C20" s="1" t="s">
        <v>29</v>
      </c>
      <c r="D20" s="1" t="s">
        <v>21</v>
      </c>
      <c r="E20" t="str">
        <f t="shared" si="0"/>
        <v>Seurantaryhmä muuttuu</v>
      </c>
      <c r="F20" t="str">
        <f t="shared" si="1"/>
        <v>Uusi seurantaryhmä</v>
      </c>
    </row>
    <row r="21" spans="1:6" x14ac:dyDescent="0.25">
      <c r="A21" s="1" t="s">
        <v>35</v>
      </c>
      <c r="B21" s="1">
        <v>354302</v>
      </c>
      <c r="C21" s="1" t="s">
        <v>7</v>
      </c>
      <c r="D21" s="1" t="s">
        <v>8</v>
      </c>
      <c r="E21" t="str">
        <f t="shared" si="0"/>
        <v>Seurantaryhmä muuttuu</v>
      </c>
      <c r="F21" t="str">
        <f t="shared" si="1"/>
        <v>Uusi seurantaryhmä</v>
      </c>
    </row>
    <row r="22" spans="1:6" x14ac:dyDescent="0.25">
      <c r="A22" s="1" t="s">
        <v>36</v>
      </c>
      <c r="B22" s="1">
        <v>457301</v>
      </c>
      <c r="C22" s="1" t="s">
        <v>7</v>
      </c>
      <c r="D22" s="1" t="s">
        <v>8</v>
      </c>
      <c r="E22" t="str">
        <f t="shared" si="0"/>
        <v>Seurantaryhmä muuttuu</v>
      </c>
      <c r="F22" t="str">
        <f t="shared" si="1"/>
        <v>Uusi seurantaryhmä</v>
      </c>
    </row>
    <row r="23" spans="1:6" x14ac:dyDescent="0.25">
      <c r="A23" s="1" t="s">
        <v>37</v>
      </c>
      <c r="B23" s="1">
        <v>457302</v>
      </c>
      <c r="C23" s="1" t="s">
        <v>7</v>
      </c>
      <c r="D23" s="1" t="s">
        <v>8</v>
      </c>
      <c r="E23" t="str">
        <f t="shared" si="0"/>
        <v>Seurantaryhmä muuttuu</v>
      </c>
      <c r="F23" t="str">
        <f t="shared" si="1"/>
        <v>Uusi seurantaryhmä</v>
      </c>
    </row>
    <row r="24" spans="1:6" x14ac:dyDescent="0.25">
      <c r="A24" s="1" t="s">
        <v>38</v>
      </c>
      <c r="B24" s="1">
        <v>354307</v>
      </c>
      <c r="C24" s="1" t="s">
        <v>7</v>
      </c>
      <c r="D24" s="1" t="s">
        <v>8</v>
      </c>
      <c r="E24" t="str">
        <f t="shared" si="0"/>
        <v>Seurantaryhmä muuttuu</v>
      </c>
      <c r="F24" t="str">
        <f t="shared" si="1"/>
        <v>Uusi seurantaryhmä</v>
      </c>
    </row>
    <row r="25" spans="1:6" x14ac:dyDescent="0.25">
      <c r="A25" s="1" t="s">
        <v>39</v>
      </c>
      <c r="B25" s="1">
        <v>354401</v>
      </c>
      <c r="C25" s="1" t="s">
        <v>7</v>
      </c>
      <c r="D25" s="1" t="s">
        <v>8</v>
      </c>
      <c r="E25" t="str">
        <f t="shared" si="0"/>
        <v>Seurantaryhmä muuttuu</v>
      </c>
      <c r="F25" t="str">
        <f t="shared" si="1"/>
        <v>Uusi seurantaryhmä</v>
      </c>
    </row>
    <row r="26" spans="1:6" x14ac:dyDescent="0.25">
      <c r="A26" s="1" t="s">
        <v>40</v>
      </c>
      <c r="B26" s="1">
        <v>457401</v>
      </c>
      <c r="C26" s="1" t="s">
        <v>7</v>
      </c>
      <c r="D26" s="1" t="s">
        <v>8</v>
      </c>
      <c r="E26" t="str">
        <f t="shared" si="0"/>
        <v>Seurantaryhmä muuttuu</v>
      </c>
      <c r="F26" t="str">
        <f t="shared" si="1"/>
        <v>Uusi seurantaryhmä</v>
      </c>
    </row>
    <row r="27" spans="1:6" x14ac:dyDescent="0.25">
      <c r="A27" s="1" t="s">
        <v>41</v>
      </c>
      <c r="B27" s="1">
        <v>457304</v>
      </c>
      <c r="C27" s="1" t="s">
        <v>7</v>
      </c>
      <c r="D27" s="1" t="s">
        <v>8</v>
      </c>
      <c r="E27" t="str">
        <f t="shared" si="0"/>
        <v>Seurantaryhmä muuttuu</v>
      </c>
      <c r="F27" t="str">
        <f t="shared" si="1"/>
        <v>Uusi seurantaryhmä</v>
      </c>
    </row>
    <row r="28" spans="1:6" x14ac:dyDescent="0.25">
      <c r="A28" s="1" t="s">
        <v>42</v>
      </c>
      <c r="B28" s="1">
        <v>334101</v>
      </c>
      <c r="C28" s="1" t="s">
        <v>7</v>
      </c>
      <c r="D28" s="1" t="s">
        <v>8</v>
      </c>
      <c r="E28" t="str">
        <f t="shared" si="0"/>
        <v>Seurantaryhmä muuttuu</v>
      </c>
      <c r="F28" t="str">
        <f t="shared" si="1"/>
        <v/>
      </c>
    </row>
    <row r="29" spans="1:6" x14ac:dyDescent="0.25">
      <c r="A29" s="1" t="s">
        <v>43</v>
      </c>
      <c r="B29" s="1">
        <v>487101</v>
      </c>
      <c r="C29" s="1" t="s">
        <v>44</v>
      </c>
      <c r="D29" s="1" t="s">
        <v>45</v>
      </c>
      <c r="E29" t="str">
        <f t="shared" si="0"/>
        <v>Seurantaryhmä muuttuu</v>
      </c>
      <c r="F29" t="str">
        <f t="shared" si="1"/>
        <v/>
      </c>
    </row>
    <row r="30" spans="1:6" x14ac:dyDescent="0.25">
      <c r="A30" s="1" t="s">
        <v>46</v>
      </c>
      <c r="B30" s="1">
        <v>364304</v>
      </c>
      <c r="C30" s="1" t="s">
        <v>47</v>
      </c>
      <c r="D30" s="1" t="s">
        <v>47</v>
      </c>
      <c r="E30" t="str">
        <f t="shared" si="0"/>
        <v/>
      </c>
      <c r="F30" t="str">
        <f t="shared" si="1"/>
        <v/>
      </c>
    </row>
    <row r="31" spans="1:6" x14ac:dyDescent="0.25">
      <c r="A31" s="1" t="s">
        <v>48</v>
      </c>
      <c r="B31" s="1">
        <v>487102</v>
      </c>
      <c r="C31" s="1" t="s">
        <v>44</v>
      </c>
      <c r="D31" s="1" t="s">
        <v>45</v>
      </c>
      <c r="E31" t="str">
        <f t="shared" si="0"/>
        <v>Seurantaryhmä muuttuu</v>
      </c>
      <c r="F31" t="str">
        <f t="shared" si="1"/>
        <v/>
      </c>
    </row>
    <row r="32" spans="1:6" x14ac:dyDescent="0.25">
      <c r="A32" s="1" t="s">
        <v>49</v>
      </c>
      <c r="B32" s="1">
        <v>355505</v>
      </c>
      <c r="C32" s="1" t="s">
        <v>17</v>
      </c>
      <c r="D32" s="1" t="s">
        <v>18</v>
      </c>
      <c r="E32" t="str">
        <f t="shared" si="0"/>
        <v>Seurantaryhmä muuttuu</v>
      </c>
      <c r="F32" t="str">
        <f t="shared" si="1"/>
        <v>Uusi seurantaryhmä</v>
      </c>
    </row>
    <row r="33" spans="1:6" x14ac:dyDescent="0.25">
      <c r="A33" s="1" t="s">
        <v>50</v>
      </c>
      <c r="B33" s="1">
        <v>458103</v>
      </c>
      <c r="C33" s="1" t="s">
        <v>7</v>
      </c>
      <c r="D33" s="1" t="s">
        <v>8</v>
      </c>
      <c r="E33" t="str">
        <f t="shared" si="0"/>
        <v>Seurantaryhmä muuttuu</v>
      </c>
      <c r="F33" t="str">
        <f t="shared" si="1"/>
        <v/>
      </c>
    </row>
    <row r="34" spans="1:6" x14ac:dyDescent="0.25">
      <c r="A34" s="1" t="s">
        <v>51</v>
      </c>
      <c r="B34" s="1">
        <v>352101</v>
      </c>
      <c r="C34" s="1" t="s">
        <v>52</v>
      </c>
      <c r="D34" s="1" t="s">
        <v>52</v>
      </c>
      <c r="E34" t="str">
        <f t="shared" si="0"/>
        <v/>
      </c>
      <c r="F34" t="str">
        <f t="shared" si="1"/>
        <v/>
      </c>
    </row>
    <row r="35" spans="1:6" x14ac:dyDescent="0.25">
      <c r="A35" s="1" t="s">
        <v>53</v>
      </c>
      <c r="B35" s="1">
        <v>352101</v>
      </c>
      <c r="C35" s="1" t="s">
        <v>32</v>
      </c>
      <c r="D35" s="1" t="s">
        <v>33</v>
      </c>
      <c r="E35" t="str">
        <f t="shared" si="0"/>
        <v>Seurantaryhmä muuttuu</v>
      </c>
      <c r="F35" t="str">
        <f t="shared" si="1"/>
        <v>Uusi seurantaryhmä</v>
      </c>
    </row>
    <row r="36" spans="1:6" x14ac:dyDescent="0.25">
      <c r="A36" s="1" t="s">
        <v>54</v>
      </c>
      <c r="B36" s="1">
        <v>355104</v>
      </c>
      <c r="C36" s="1" t="s">
        <v>7</v>
      </c>
      <c r="D36" s="1" t="s">
        <v>8</v>
      </c>
      <c r="E36" t="str">
        <f t="shared" si="0"/>
        <v>Seurantaryhmä muuttuu</v>
      </c>
      <c r="F36" t="str">
        <f t="shared" si="1"/>
        <v>Uusi seurantaryhmä</v>
      </c>
    </row>
    <row r="37" spans="1:6" x14ac:dyDescent="0.25">
      <c r="A37" s="1" t="s">
        <v>55</v>
      </c>
      <c r="B37" s="1">
        <v>355145</v>
      </c>
      <c r="C37" s="1" t="s">
        <v>7</v>
      </c>
      <c r="D37" s="1" t="s">
        <v>8</v>
      </c>
      <c r="E37" t="str">
        <f t="shared" si="0"/>
        <v>Seurantaryhmä muuttuu</v>
      </c>
      <c r="F37" t="str">
        <f t="shared" si="1"/>
        <v>Uusi seurantaryhmä</v>
      </c>
    </row>
    <row r="38" spans="1:6" x14ac:dyDescent="0.25">
      <c r="A38" s="1" t="s">
        <v>56</v>
      </c>
      <c r="B38" s="1">
        <v>458103</v>
      </c>
      <c r="C38" s="1" t="s">
        <v>7</v>
      </c>
      <c r="D38" s="1" t="s">
        <v>8</v>
      </c>
      <c r="E38" t="str">
        <f t="shared" si="0"/>
        <v>Seurantaryhmä muuttuu</v>
      </c>
      <c r="F38" t="str">
        <f t="shared" si="1"/>
        <v>Uusi seurantaryhmä</v>
      </c>
    </row>
    <row r="39" spans="1:6" x14ac:dyDescent="0.25">
      <c r="A39" s="1" t="s">
        <v>57</v>
      </c>
      <c r="B39" s="1">
        <v>355105</v>
      </c>
      <c r="C39" s="1" t="s">
        <v>7</v>
      </c>
      <c r="D39" s="1" t="s">
        <v>8</v>
      </c>
      <c r="E39" t="str">
        <f t="shared" si="0"/>
        <v>Seurantaryhmä muuttuu</v>
      </c>
      <c r="F39" t="str">
        <f t="shared" si="1"/>
        <v>Uusi seurantaryhmä</v>
      </c>
    </row>
    <row r="40" spans="1:6" x14ac:dyDescent="0.25">
      <c r="A40" s="1" t="s">
        <v>58</v>
      </c>
      <c r="B40" s="1">
        <v>364902</v>
      </c>
      <c r="C40" s="1" t="s">
        <v>14</v>
      </c>
      <c r="D40" s="1" t="s">
        <v>15</v>
      </c>
      <c r="E40" t="str">
        <f t="shared" si="0"/>
        <v>Seurantaryhmä muuttuu</v>
      </c>
      <c r="F40" t="str">
        <f t="shared" si="1"/>
        <v>Uusi seurantaryhmä</v>
      </c>
    </row>
    <row r="41" spans="1:6" x14ac:dyDescent="0.25">
      <c r="A41" s="1" t="s">
        <v>59</v>
      </c>
      <c r="B41" s="1">
        <v>467905</v>
      </c>
      <c r="C41" s="1" t="s">
        <v>14</v>
      </c>
      <c r="D41" s="1" t="s">
        <v>15</v>
      </c>
      <c r="E41" t="str">
        <f t="shared" si="0"/>
        <v>Seurantaryhmä muuttuu</v>
      </c>
      <c r="F41" t="str">
        <f t="shared" si="1"/>
        <v>Uusi seurantaryhmä</v>
      </c>
    </row>
    <row r="42" spans="1:6" x14ac:dyDescent="0.25">
      <c r="A42" s="1" t="s">
        <v>60</v>
      </c>
      <c r="B42" s="1">
        <v>364902</v>
      </c>
      <c r="C42" s="1" t="s">
        <v>14</v>
      </c>
      <c r="D42" s="1" t="s">
        <v>15</v>
      </c>
      <c r="E42" t="str">
        <f t="shared" si="0"/>
        <v>Seurantaryhmä muuttuu</v>
      </c>
      <c r="F42" t="str">
        <f t="shared" si="1"/>
        <v>Uusi seurantaryhmä</v>
      </c>
    </row>
    <row r="43" spans="1:6" x14ac:dyDescent="0.25">
      <c r="A43" s="1" t="s">
        <v>61</v>
      </c>
      <c r="B43" s="1">
        <v>354446</v>
      </c>
      <c r="C43" s="1" t="s">
        <v>7</v>
      </c>
      <c r="D43" s="1" t="s">
        <v>8</v>
      </c>
      <c r="E43" t="str">
        <f t="shared" si="0"/>
        <v>Seurantaryhmä muuttuu</v>
      </c>
      <c r="F43" t="str">
        <f t="shared" si="1"/>
        <v>Uusi seurantaryhmä</v>
      </c>
    </row>
    <row r="44" spans="1:6" x14ac:dyDescent="0.25">
      <c r="A44" s="1" t="s">
        <v>62</v>
      </c>
      <c r="B44" s="1">
        <v>457441</v>
      </c>
      <c r="C44" s="1" t="s">
        <v>7</v>
      </c>
      <c r="D44" s="1" t="s">
        <v>8</v>
      </c>
      <c r="E44" t="str">
        <f t="shared" si="0"/>
        <v>Seurantaryhmä muuttuu</v>
      </c>
      <c r="F44" t="str">
        <f t="shared" si="1"/>
        <v/>
      </c>
    </row>
    <row r="45" spans="1:6" x14ac:dyDescent="0.25">
      <c r="A45" s="1" t="s">
        <v>63</v>
      </c>
      <c r="B45" s="1">
        <v>487102</v>
      </c>
      <c r="C45" s="1" t="s">
        <v>44</v>
      </c>
      <c r="D45" s="1" t="s">
        <v>45</v>
      </c>
      <c r="E45" t="str">
        <f t="shared" si="0"/>
        <v>Seurantaryhmä muuttuu</v>
      </c>
      <c r="F45" t="str">
        <f t="shared" si="1"/>
        <v/>
      </c>
    </row>
    <row r="46" spans="1:6" x14ac:dyDescent="0.25">
      <c r="A46" s="1" t="s">
        <v>64</v>
      </c>
      <c r="B46" s="1">
        <v>364904</v>
      </c>
      <c r="C46" s="1" t="s">
        <v>65</v>
      </c>
      <c r="D46" s="1" t="s">
        <v>65</v>
      </c>
      <c r="E46" t="str">
        <f t="shared" si="0"/>
        <v/>
      </c>
      <c r="F46" t="str">
        <f t="shared" si="1"/>
        <v/>
      </c>
    </row>
    <row r="47" spans="1:6" x14ac:dyDescent="0.25">
      <c r="A47" s="1" t="s">
        <v>66</v>
      </c>
      <c r="B47" s="1">
        <v>324503</v>
      </c>
      <c r="C47" s="1" t="s">
        <v>17</v>
      </c>
      <c r="D47" s="1" t="s">
        <v>18</v>
      </c>
      <c r="E47" t="str">
        <f t="shared" si="0"/>
        <v>Seurantaryhmä muuttuu</v>
      </c>
      <c r="F47" t="str">
        <f t="shared" si="1"/>
        <v/>
      </c>
    </row>
    <row r="48" spans="1:6" x14ac:dyDescent="0.25">
      <c r="A48" s="1" t="s">
        <v>67</v>
      </c>
      <c r="B48" s="1">
        <v>427504</v>
      </c>
      <c r="C48" s="1" t="s">
        <v>17</v>
      </c>
      <c r="D48" s="1" t="s">
        <v>18</v>
      </c>
      <c r="E48" t="str">
        <f t="shared" si="0"/>
        <v>Seurantaryhmä muuttuu</v>
      </c>
      <c r="F48" t="str">
        <f t="shared" si="1"/>
        <v/>
      </c>
    </row>
    <row r="49" spans="1:6" x14ac:dyDescent="0.25">
      <c r="A49" s="1" t="s">
        <v>68</v>
      </c>
      <c r="B49" s="1">
        <v>458508</v>
      </c>
      <c r="C49" s="1" t="s">
        <v>17</v>
      </c>
      <c r="D49" s="1" t="s">
        <v>18</v>
      </c>
      <c r="E49" t="str">
        <f t="shared" si="0"/>
        <v>Seurantaryhmä muuttuu</v>
      </c>
      <c r="F49" t="str">
        <f t="shared" si="1"/>
        <v/>
      </c>
    </row>
    <row r="50" spans="1:6" x14ac:dyDescent="0.25">
      <c r="A50" s="1" t="s">
        <v>69</v>
      </c>
      <c r="B50" s="1">
        <v>334115</v>
      </c>
      <c r="C50" s="1" t="s">
        <v>21</v>
      </c>
      <c r="D50" s="1" t="s">
        <v>21</v>
      </c>
      <c r="E50" t="str">
        <f t="shared" si="0"/>
        <v/>
      </c>
      <c r="F50" t="str">
        <f t="shared" si="1"/>
        <v>Uusi seurantaryhmä</v>
      </c>
    </row>
    <row r="51" spans="1:6" x14ac:dyDescent="0.25">
      <c r="A51" s="1" t="s">
        <v>70</v>
      </c>
      <c r="B51" s="1">
        <v>467201</v>
      </c>
      <c r="C51" s="1" t="s">
        <v>14</v>
      </c>
      <c r="D51" s="1" t="s">
        <v>15</v>
      </c>
      <c r="E51" t="str">
        <f t="shared" si="0"/>
        <v>Seurantaryhmä muuttuu</v>
      </c>
      <c r="F51" t="str">
        <f t="shared" si="1"/>
        <v>Uusi seurantaryhmä</v>
      </c>
    </row>
    <row r="52" spans="1:6" x14ac:dyDescent="0.25">
      <c r="A52" s="1" t="s">
        <v>71</v>
      </c>
      <c r="B52" s="1">
        <v>364201</v>
      </c>
      <c r="C52" s="1" t="s">
        <v>14</v>
      </c>
      <c r="D52" s="1" t="s">
        <v>15</v>
      </c>
      <c r="E52" t="str">
        <f t="shared" si="0"/>
        <v>Seurantaryhmä muuttuu</v>
      </c>
      <c r="F52" t="str">
        <f t="shared" si="1"/>
        <v>Uusi seurantaryhmä</v>
      </c>
    </row>
    <row r="53" spans="1:6" x14ac:dyDescent="0.25">
      <c r="A53" s="1" t="s">
        <v>72</v>
      </c>
      <c r="B53" s="1">
        <v>467904</v>
      </c>
      <c r="C53" s="1" t="s">
        <v>14</v>
      </c>
      <c r="D53" s="1" t="s">
        <v>15</v>
      </c>
      <c r="E53" t="str">
        <f t="shared" si="0"/>
        <v>Seurantaryhmä muuttuu</v>
      </c>
      <c r="F53" t="str">
        <f t="shared" si="1"/>
        <v>Uusi seurantaryhmä</v>
      </c>
    </row>
    <row r="54" spans="1:6" x14ac:dyDescent="0.25">
      <c r="A54" s="1" t="s">
        <v>73</v>
      </c>
      <c r="B54" s="1">
        <v>364901</v>
      </c>
      <c r="C54" s="1" t="s">
        <v>14</v>
      </c>
      <c r="D54" s="1" t="s">
        <v>15</v>
      </c>
      <c r="E54" t="str">
        <f t="shared" si="0"/>
        <v>Seurantaryhmä muuttuu</v>
      </c>
      <c r="F54" t="str">
        <f t="shared" si="1"/>
        <v/>
      </c>
    </row>
    <row r="55" spans="1:6" x14ac:dyDescent="0.25">
      <c r="A55" s="1" t="s">
        <v>74</v>
      </c>
      <c r="B55" s="1">
        <v>371109</v>
      </c>
      <c r="C55" s="1" t="s">
        <v>75</v>
      </c>
      <c r="D55" s="1" t="s">
        <v>75</v>
      </c>
      <c r="E55" t="str">
        <f t="shared" si="0"/>
        <v/>
      </c>
      <c r="F55" t="str">
        <f t="shared" si="1"/>
        <v>Uusi seurantaryhmä</v>
      </c>
    </row>
    <row r="56" spans="1:6" x14ac:dyDescent="0.25">
      <c r="A56" s="1" t="s">
        <v>76</v>
      </c>
      <c r="B56" s="1">
        <v>354312</v>
      </c>
      <c r="C56" s="1" t="s">
        <v>7</v>
      </c>
      <c r="D56" s="1" t="s">
        <v>8</v>
      </c>
      <c r="E56" t="str">
        <f t="shared" si="0"/>
        <v>Seurantaryhmä muuttuu</v>
      </c>
      <c r="F56" t="str">
        <f t="shared" si="1"/>
        <v>Uusi seurantaryhmä</v>
      </c>
    </row>
    <row r="57" spans="1:6" x14ac:dyDescent="0.25">
      <c r="A57" s="1" t="s">
        <v>77</v>
      </c>
      <c r="B57" s="1">
        <v>364145</v>
      </c>
      <c r="C57" s="1" t="s">
        <v>14</v>
      </c>
      <c r="D57" s="1" t="s">
        <v>15</v>
      </c>
      <c r="E57" t="str">
        <f t="shared" si="0"/>
        <v>Seurantaryhmä muuttuu</v>
      </c>
      <c r="F57" t="str">
        <f t="shared" si="1"/>
        <v>Uusi seurantaryhmä</v>
      </c>
    </row>
    <row r="58" spans="1:6" x14ac:dyDescent="0.25">
      <c r="A58" s="1" t="s">
        <v>78</v>
      </c>
      <c r="B58" s="1">
        <v>467142</v>
      </c>
      <c r="C58" s="1" t="s">
        <v>14</v>
      </c>
      <c r="D58" s="1" t="s">
        <v>15</v>
      </c>
      <c r="E58" t="str">
        <f t="shared" si="0"/>
        <v>Seurantaryhmä muuttuu</v>
      </c>
      <c r="F58" t="str">
        <f t="shared" si="1"/>
        <v/>
      </c>
    </row>
    <row r="59" spans="1:6" x14ac:dyDescent="0.25">
      <c r="A59" s="1" t="s">
        <v>79</v>
      </c>
      <c r="B59" s="1">
        <v>361104</v>
      </c>
      <c r="C59" s="1" t="s">
        <v>80</v>
      </c>
      <c r="D59" s="1" t="s">
        <v>80</v>
      </c>
      <c r="E59" t="str">
        <f t="shared" si="0"/>
        <v/>
      </c>
      <c r="F59" t="str">
        <f t="shared" si="1"/>
        <v>Uusi seurantaryhmä</v>
      </c>
    </row>
    <row r="60" spans="1:6" x14ac:dyDescent="0.25">
      <c r="A60" s="1" t="s">
        <v>81</v>
      </c>
      <c r="B60" s="1">
        <v>364101</v>
      </c>
      <c r="C60" s="1" t="s">
        <v>14</v>
      </c>
      <c r="D60" s="1" t="s">
        <v>15</v>
      </c>
      <c r="E60" t="str">
        <f t="shared" si="0"/>
        <v>Seurantaryhmä muuttuu</v>
      </c>
      <c r="F60" t="str">
        <f t="shared" si="1"/>
        <v>Uusi seurantaryhmä</v>
      </c>
    </row>
    <row r="61" spans="1:6" x14ac:dyDescent="0.25">
      <c r="A61" s="1" t="s">
        <v>82</v>
      </c>
      <c r="B61" s="1">
        <v>374111</v>
      </c>
      <c r="C61" s="1" t="s">
        <v>83</v>
      </c>
      <c r="D61" s="1" t="s">
        <v>84</v>
      </c>
      <c r="E61" t="str">
        <f t="shared" si="0"/>
        <v>Seurantaryhmä muuttuu</v>
      </c>
      <c r="F61" t="str">
        <f t="shared" si="1"/>
        <v>Uusi seurantaryhmä</v>
      </c>
    </row>
    <row r="62" spans="1:6" x14ac:dyDescent="0.25">
      <c r="A62" s="1" t="s">
        <v>85</v>
      </c>
      <c r="B62" s="1">
        <v>477101</v>
      </c>
      <c r="C62" s="1" t="s">
        <v>83</v>
      </c>
      <c r="D62" s="1" t="s">
        <v>84</v>
      </c>
      <c r="E62" t="str">
        <f t="shared" si="0"/>
        <v>Seurantaryhmä muuttuu</v>
      </c>
      <c r="F62" t="str">
        <f t="shared" si="1"/>
        <v>Uusi seurantaryhmä</v>
      </c>
    </row>
    <row r="63" spans="1:6" x14ac:dyDescent="0.25">
      <c r="A63" s="1" t="s">
        <v>86</v>
      </c>
      <c r="B63" s="1">
        <v>374111</v>
      </c>
      <c r="C63" s="1" t="s">
        <v>83</v>
      </c>
      <c r="D63" s="1" t="s">
        <v>84</v>
      </c>
      <c r="E63" t="str">
        <f t="shared" si="0"/>
        <v>Seurantaryhmä muuttuu</v>
      </c>
      <c r="F63" t="str">
        <f t="shared" si="1"/>
        <v>Uusi seurantaryhmä</v>
      </c>
    </row>
    <row r="64" spans="1:6" x14ac:dyDescent="0.25">
      <c r="A64" s="1" t="s">
        <v>87</v>
      </c>
      <c r="B64" s="1">
        <v>477101</v>
      </c>
      <c r="C64" s="1" t="s">
        <v>83</v>
      </c>
      <c r="D64" s="1" t="s">
        <v>84</v>
      </c>
      <c r="E64" t="str">
        <f t="shared" si="0"/>
        <v>Seurantaryhmä muuttuu</v>
      </c>
      <c r="F64" t="str">
        <f t="shared" si="1"/>
        <v>Uusi seurantaryhmä</v>
      </c>
    </row>
    <row r="65" spans="1:6" x14ac:dyDescent="0.25">
      <c r="A65" s="1" t="s">
        <v>88</v>
      </c>
      <c r="B65" s="1">
        <v>354111</v>
      </c>
      <c r="C65" s="1" t="s">
        <v>7</v>
      </c>
      <c r="D65" s="1" t="s">
        <v>8</v>
      </c>
      <c r="E65" t="str">
        <f t="shared" si="0"/>
        <v>Seurantaryhmä muuttuu</v>
      </c>
      <c r="F65" t="str">
        <f t="shared" si="1"/>
        <v>Uusi seurantaryhmä</v>
      </c>
    </row>
    <row r="66" spans="1:6" x14ac:dyDescent="0.25">
      <c r="A66" s="1" t="s">
        <v>89</v>
      </c>
      <c r="B66" s="1">
        <v>457101</v>
      </c>
      <c r="C66" s="1" t="s">
        <v>7</v>
      </c>
      <c r="D66" s="1" t="s">
        <v>8</v>
      </c>
      <c r="E66" t="str">
        <f t="shared" si="0"/>
        <v>Seurantaryhmä muuttuu</v>
      </c>
      <c r="F66" t="str">
        <f t="shared" si="1"/>
        <v>Uusi seurantaryhmä</v>
      </c>
    </row>
    <row r="67" spans="1:6" x14ac:dyDescent="0.25">
      <c r="A67" s="1" t="s">
        <v>90</v>
      </c>
      <c r="B67" s="1">
        <v>354101</v>
      </c>
      <c r="C67" s="1" t="s">
        <v>7</v>
      </c>
      <c r="D67" s="1" t="s">
        <v>8</v>
      </c>
      <c r="E67" t="str">
        <f t="shared" si="0"/>
        <v>Seurantaryhmä muuttuu</v>
      </c>
      <c r="F67" t="str">
        <f t="shared" si="1"/>
        <v/>
      </c>
    </row>
    <row r="68" spans="1:6" x14ac:dyDescent="0.25">
      <c r="A68" s="1" t="s">
        <v>91</v>
      </c>
      <c r="B68" s="1">
        <v>487341</v>
      </c>
      <c r="C68" s="1" t="s">
        <v>44</v>
      </c>
      <c r="D68" s="1" t="s">
        <v>45</v>
      </c>
      <c r="E68" t="str">
        <f t="shared" si="0"/>
        <v>Seurantaryhmä muuttuu</v>
      </c>
      <c r="F68" t="str">
        <f t="shared" si="1"/>
        <v/>
      </c>
    </row>
    <row r="69" spans="1:6" x14ac:dyDescent="0.25">
      <c r="A69" s="1" t="s">
        <v>92</v>
      </c>
      <c r="B69" s="1">
        <v>381342</v>
      </c>
      <c r="C69" s="1" t="s">
        <v>93</v>
      </c>
      <c r="D69" s="1" t="s">
        <v>93</v>
      </c>
      <c r="E69" t="str">
        <f t="shared" ref="E69:E132" si="2">IF(C69&lt;&gt;D69,"Seurantaryhmä muuttuu","")</f>
        <v/>
      </c>
      <c r="F69" t="str">
        <f t="shared" ref="F69:F132" si="3">IF(LEFT(D70,1)="U", "Uusi seurantaryhmä","")</f>
        <v/>
      </c>
    </row>
    <row r="70" spans="1:6" x14ac:dyDescent="0.25">
      <c r="A70" s="1" t="s">
        <v>94</v>
      </c>
      <c r="B70" s="1">
        <v>384301</v>
      </c>
      <c r="C70" s="1" t="s">
        <v>44</v>
      </c>
      <c r="D70" s="1" t="s">
        <v>45</v>
      </c>
      <c r="E70" t="str">
        <f t="shared" si="2"/>
        <v>Seurantaryhmä muuttuu</v>
      </c>
      <c r="F70" t="str">
        <f t="shared" si="3"/>
        <v/>
      </c>
    </row>
    <row r="71" spans="1:6" x14ac:dyDescent="0.25">
      <c r="A71" s="1" t="s">
        <v>95</v>
      </c>
      <c r="B71" s="1">
        <v>487304</v>
      </c>
      <c r="C71" s="1" t="s">
        <v>44</v>
      </c>
      <c r="D71" s="1" t="s">
        <v>45</v>
      </c>
      <c r="E71" t="str">
        <f t="shared" si="2"/>
        <v>Seurantaryhmä muuttuu</v>
      </c>
      <c r="F71" t="str">
        <f t="shared" si="3"/>
        <v/>
      </c>
    </row>
    <row r="72" spans="1:6" x14ac:dyDescent="0.25">
      <c r="A72" s="1" t="s">
        <v>96</v>
      </c>
      <c r="B72" s="1">
        <v>381303</v>
      </c>
      <c r="C72" s="1" t="s">
        <v>93</v>
      </c>
      <c r="D72" s="1" t="s">
        <v>93</v>
      </c>
      <c r="E72" t="str">
        <f t="shared" si="2"/>
        <v/>
      </c>
      <c r="F72" t="str">
        <f t="shared" si="3"/>
        <v/>
      </c>
    </row>
    <row r="73" spans="1:6" x14ac:dyDescent="0.25">
      <c r="A73" s="1" t="s">
        <v>97</v>
      </c>
      <c r="B73" s="1">
        <v>381112</v>
      </c>
      <c r="C73" s="1" t="s">
        <v>93</v>
      </c>
      <c r="D73" s="1" t="s">
        <v>93</v>
      </c>
      <c r="E73" t="str">
        <f t="shared" si="2"/>
        <v/>
      </c>
      <c r="F73" t="str">
        <f t="shared" si="3"/>
        <v/>
      </c>
    </row>
    <row r="74" spans="1:6" x14ac:dyDescent="0.25">
      <c r="A74" s="1" t="s">
        <v>98</v>
      </c>
      <c r="B74" s="1">
        <v>384101</v>
      </c>
      <c r="C74" s="1" t="s">
        <v>44</v>
      </c>
      <c r="D74" s="1" t="s">
        <v>45</v>
      </c>
      <c r="E74" t="str">
        <f t="shared" si="2"/>
        <v>Seurantaryhmä muuttuu</v>
      </c>
      <c r="F74" t="str">
        <f t="shared" si="3"/>
        <v>Uusi seurantaryhmä</v>
      </c>
    </row>
    <row r="75" spans="1:6" x14ac:dyDescent="0.25">
      <c r="A75" s="1" t="s">
        <v>99</v>
      </c>
      <c r="B75" s="1">
        <v>354201</v>
      </c>
      <c r="C75" s="1" t="s">
        <v>7</v>
      </c>
      <c r="D75" s="1" t="s">
        <v>8</v>
      </c>
      <c r="E75" t="str">
        <f t="shared" si="2"/>
        <v>Seurantaryhmä muuttuu</v>
      </c>
      <c r="F75" t="str">
        <f t="shared" si="3"/>
        <v>Uusi seurantaryhmä</v>
      </c>
    </row>
    <row r="76" spans="1:6" x14ac:dyDescent="0.25">
      <c r="A76" s="1" t="s">
        <v>100</v>
      </c>
      <c r="B76" s="1">
        <v>457201</v>
      </c>
      <c r="C76" s="1" t="s">
        <v>7</v>
      </c>
      <c r="D76" s="1" t="s">
        <v>8</v>
      </c>
      <c r="E76" t="str">
        <f t="shared" si="2"/>
        <v>Seurantaryhmä muuttuu</v>
      </c>
      <c r="F76" t="str">
        <f t="shared" si="3"/>
        <v>Uusi seurantaryhmä</v>
      </c>
    </row>
    <row r="77" spans="1:6" x14ac:dyDescent="0.25">
      <c r="A77" s="1" t="s">
        <v>101</v>
      </c>
      <c r="B77" s="1">
        <v>354212</v>
      </c>
      <c r="C77" s="1" t="s">
        <v>7</v>
      </c>
      <c r="D77" s="1" t="s">
        <v>8</v>
      </c>
      <c r="E77" t="str">
        <f t="shared" si="2"/>
        <v>Seurantaryhmä muuttuu</v>
      </c>
      <c r="F77" t="str">
        <f t="shared" si="3"/>
        <v>Uusi seurantaryhmä</v>
      </c>
    </row>
    <row r="78" spans="1:6" x14ac:dyDescent="0.25">
      <c r="A78" s="1" t="s">
        <v>102</v>
      </c>
      <c r="B78" s="1">
        <v>477103</v>
      </c>
      <c r="C78" s="1" t="s">
        <v>83</v>
      </c>
      <c r="D78" s="1" t="s">
        <v>84</v>
      </c>
      <c r="E78" t="str">
        <f t="shared" si="2"/>
        <v>Seurantaryhmä muuttuu</v>
      </c>
      <c r="F78" t="str">
        <f t="shared" si="3"/>
        <v/>
      </c>
    </row>
    <row r="79" spans="1:6" x14ac:dyDescent="0.25">
      <c r="A79" s="1" t="s">
        <v>103</v>
      </c>
      <c r="B79" s="1">
        <v>334103</v>
      </c>
      <c r="C79" s="1" t="s">
        <v>21</v>
      </c>
      <c r="D79" s="1" t="s">
        <v>21</v>
      </c>
      <c r="E79" t="str">
        <f t="shared" si="2"/>
        <v/>
      </c>
      <c r="F79" t="str">
        <f t="shared" si="3"/>
        <v/>
      </c>
    </row>
    <row r="80" spans="1:6" x14ac:dyDescent="0.25">
      <c r="A80" s="1" t="s">
        <v>104</v>
      </c>
      <c r="B80" s="1">
        <v>437113</v>
      </c>
      <c r="C80" s="1" t="s">
        <v>21</v>
      </c>
      <c r="D80" s="1" t="s">
        <v>21</v>
      </c>
      <c r="E80" t="str">
        <f t="shared" si="2"/>
        <v/>
      </c>
      <c r="F80" t="str">
        <f t="shared" si="3"/>
        <v>Uusi seurantaryhmä</v>
      </c>
    </row>
    <row r="81" spans="1:6" x14ac:dyDescent="0.25">
      <c r="A81" s="1" t="s">
        <v>105</v>
      </c>
      <c r="B81" s="1">
        <v>355411</v>
      </c>
      <c r="C81" s="1" t="s">
        <v>7</v>
      </c>
      <c r="D81" s="1" t="s">
        <v>8</v>
      </c>
      <c r="E81" t="str">
        <f t="shared" si="2"/>
        <v>Seurantaryhmä muuttuu</v>
      </c>
      <c r="F81" t="str">
        <f t="shared" si="3"/>
        <v>Uusi seurantaryhmä</v>
      </c>
    </row>
    <row r="82" spans="1:6" x14ac:dyDescent="0.25">
      <c r="A82" s="1" t="s">
        <v>106</v>
      </c>
      <c r="B82" s="1">
        <v>458410</v>
      </c>
      <c r="C82" s="1" t="s">
        <v>7</v>
      </c>
      <c r="D82" s="1" t="s">
        <v>8</v>
      </c>
      <c r="E82" t="str">
        <f t="shared" si="2"/>
        <v>Seurantaryhmä muuttuu</v>
      </c>
      <c r="F82" t="str">
        <f t="shared" si="3"/>
        <v>Uusi seurantaryhmä</v>
      </c>
    </row>
    <row r="83" spans="1:6" x14ac:dyDescent="0.25">
      <c r="A83" s="1" t="s">
        <v>107</v>
      </c>
      <c r="B83" s="1">
        <v>374117</v>
      </c>
      <c r="C83" s="1" t="s">
        <v>83</v>
      </c>
      <c r="D83" s="1" t="s">
        <v>84</v>
      </c>
      <c r="E83" t="str">
        <f t="shared" si="2"/>
        <v>Seurantaryhmä muuttuu</v>
      </c>
      <c r="F83" t="str">
        <f t="shared" si="3"/>
        <v/>
      </c>
    </row>
    <row r="84" spans="1:6" x14ac:dyDescent="0.25">
      <c r="A84" s="1" t="s">
        <v>108</v>
      </c>
      <c r="B84" s="1">
        <v>324130</v>
      </c>
      <c r="C84" s="1" t="s">
        <v>17</v>
      </c>
      <c r="D84" s="1" t="s">
        <v>18</v>
      </c>
      <c r="E84" t="str">
        <f t="shared" si="2"/>
        <v>Seurantaryhmä muuttuu</v>
      </c>
      <c r="F84" t="str">
        <f t="shared" si="3"/>
        <v/>
      </c>
    </row>
    <row r="85" spans="1:6" x14ac:dyDescent="0.25">
      <c r="A85" s="1" t="s">
        <v>109</v>
      </c>
      <c r="B85" s="1">
        <v>427130</v>
      </c>
      <c r="C85" s="1" t="s">
        <v>17</v>
      </c>
      <c r="D85" s="1" t="s">
        <v>18</v>
      </c>
      <c r="E85" t="str">
        <f t="shared" si="2"/>
        <v>Seurantaryhmä muuttuu</v>
      </c>
      <c r="F85" t="str">
        <f t="shared" si="3"/>
        <v/>
      </c>
    </row>
    <row r="86" spans="1:6" x14ac:dyDescent="0.25">
      <c r="A86" s="1" t="s">
        <v>110</v>
      </c>
      <c r="B86" s="1">
        <v>437101</v>
      </c>
      <c r="C86" s="1" t="s">
        <v>21</v>
      </c>
      <c r="D86" s="1" t="s">
        <v>21</v>
      </c>
      <c r="E86" t="str">
        <f t="shared" si="2"/>
        <v/>
      </c>
      <c r="F86" t="str">
        <f t="shared" si="3"/>
        <v/>
      </c>
    </row>
    <row r="87" spans="1:6" x14ac:dyDescent="0.25">
      <c r="A87" s="1" t="s">
        <v>111</v>
      </c>
      <c r="B87" s="1">
        <v>437141</v>
      </c>
      <c r="C87" s="1" t="s">
        <v>21</v>
      </c>
      <c r="D87" s="1" t="s">
        <v>21</v>
      </c>
      <c r="E87" t="str">
        <f t="shared" si="2"/>
        <v/>
      </c>
      <c r="F87" t="str">
        <f t="shared" si="3"/>
        <v/>
      </c>
    </row>
    <row r="88" spans="1:6" x14ac:dyDescent="0.25">
      <c r="A88" s="1" t="s">
        <v>112</v>
      </c>
      <c r="B88" s="1">
        <v>355501</v>
      </c>
      <c r="C88" s="1" t="s">
        <v>17</v>
      </c>
      <c r="D88" s="1" t="s">
        <v>18</v>
      </c>
      <c r="E88" t="str">
        <f t="shared" si="2"/>
        <v>Seurantaryhmä muuttuu</v>
      </c>
      <c r="F88" t="str">
        <f t="shared" si="3"/>
        <v>Uusi seurantaryhmä</v>
      </c>
    </row>
    <row r="89" spans="1:6" x14ac:dyDescent="0.25">
      <c r="A89" s="1" t="s">
        <v>113</v>
      </c>
      <c r="B89" s="1">
        <v>354113</v>
      </c>
      <c r="C89" s="1" t="s">
        <v>7</v>
      </c>
      <c r="D89" s="1" t="s">
        <v>8</v>
      </c>
      <c r="E89" t="str">
        <f t="shared" si="2"/>
        <v>Seurantaryhmä muuttuu</v>
      </c>
      <c r="F89" t="str">
        <f t="shared" si="3"/>
        <v/>
      </c>
    </row>
    <row r="90" spans="1:6" x14ac:dyDescent="0.25">
      <c r="A90" s="1" t="s">
        <v>114</v>
      </c>
      <c r="B90" s="1">
        <v>351107</v>
      </c>
      <c r="C90" s="1" t="s">
        <v>33</v>
      </c>
      <c r="D90" s="1" t="s">
        <v>52</v>
      </c>
      <c r="E90" t="str">
        <f t="shared" si="2"/>
        <v>Seurantaryhmä muuttuu</v>
      </c>
      <c r="F90" t="str">
        <f t="shared" si="3"/>
        <v>Uusi seurantaryhmä</v>
      </c>
    </row>
    <row r="91" spans="1:6" x14ac:dyDescent="0.25">
      <c r="A91" s="1" t="s">
        <v>115</v>
      </c>
      <c r="B91" s="1">
        <v>364401</v>
      </c>
      <c r="C91" s="1" t="s">
        <v>14</v>
      </c>
      <c r="D91" s="1" t="s">
        <v>15</v>
      </c>
      <c r="E91" t="str">
        <f t="shared" si="2"/>
        <v>Seurantaryhmä muuttuu</v>
      </c>
      <c r="F91" t="str">
        <f t="shared" si="3"/>
        <v>Uusi seurantaryhmä</v>
      </c>
    </row>
    <row r="92" spans="1:6" x14ac:dyDescent="0.25">
      <c r="A92" s="1" t="s">
        <v>116</v>
      </c>
      <c r="B92" s="1">
        <v>364402</v>
      </c>
      <c r="C92" s="1" t="s">
        <v>14</v>
      </c>
      <c r="D92" s="1" t="s">
        <v>15</v>
      </c>
      <c r="E92" t="str">
        <f t="shared" si="2"/>
        <v>Seurantaryhmä muuttuu</v>
      </c>
      <c r="F92" t="str">
        <f t="shared" si="3"/>
        <v>Uusi seurantaryhmä</v>
      </c>
    </row>
    <row r="93" spans="1:6" x14ac:dyDescent="0.25">
      <c r="A93" s="1" t="s">
        <v>117</v>
      </c>
      <c r="B93" s="1">
        <v>364403</v>
      </c>
      <c r="C93" s="1" t="s">
        <v>14</v>
      </c>
      <c r="D93" s="1" t="s">
        <v>15</v>
      </c>
      <c r="E93" t="str">
        <f t="shared" si="2"/>
        <v>Seurantaryhmä muuttuu</v>
      </c>
      <c r="F93" t="str">
        <f t="shared" si="3"/>
        <v>Uusi seurantaryhmä</v>
      </c>
    </row>
    <row r="94" spans="1:6" x14ac:dyDescent="0.25">
      <c r="A94" s="1" t="s">
        <v>118</v>
      </c>
      <c r="B94" s="1">
        <v>364445</v>
      </c>
      <c r="C94" s="1" t="s">
        <v>14</v>
      </c>
      <c r="D94" s="1" t="s">
        <v>15</v>
      </c>
      <c r="E94" t="str">
        <f t="shared" si="2"/>
        <v>Seurantaryhmä muuttuu</v>
      </c>
      <c r="F94" t="str">
        <f t="shared" si="3"/>
        <v>Uusi seurantaryhmä</v>
      </c>
    </row>
    <row r="95" spans="1:6" x14ac:dyDescent="0.25">
      <c r="A95" s="1" t="s">
        <v>119</v>
      </c>
      <c r="B95" s="1">
        <v>467441</v>
      </c>
      <c r="C95" s="1" t="s">
        <v>14</v>
      </c>
      <c r="D95" s="1" t="s">
        <v>15</v>
      </c>
      <c r="E95" t="str">
        <f t="shared" si="2"/>
        <v>Seurantaryhmä muuttuu</v>
      </c>
      <c r="F95" t="str">
        <f t="shared" si="3"/>
        <v/>
      </c>
    </row>
    <row r="96" spans="1:6" x14ac:dyDescent="0.25">
      <c r="A96" s="1" t="s">
        <v>120</v>
      </c>
      <c r="B96" s="1">
        <v>361401</v>
      </c>
      <c r="C96" s="1" t="s">
        <v>121</v>
      </c>
      <c r="D96" s="1" t="s">
        <v>121</v>
      </c>
      <c r="E96" t="str">
        <f t="shared" si="2"/>
        <v/>
      </c>
      <c r="F96" t="str">
        <f t="shared" si="3"/>
        <v>Uusi seurantaryhmä</v>
      </c>
    </row>
    <row r="97" spans="1:6" x14ac:dyDescent="0.25">
      <c r="A97" s="1" t="s">
        <v>122</v>
      </c>
      <c r="B97" s="1">
        <v>384246</v>
      </c>
      <c r="C97" s="1" t="s">
        <v>83</v>
      </c>
      <c r="D97" s="1" t="s">
        <v>84</v>
      </c>
      <c r="E97" t="str">
        <f t="shared" si="2"/>
        <v>Seurantaryhmä muuttuu</v>
      </c>
      <c r="F97" t="str">
        <f t="shared" si="3"/>
        <v>Uusi seurantaryhmä</v>
      </c>
    </row>
    <row r="98" spans="1:6" x14ac:dyDescent="0.25">
      <c r="A98" s="1" t="s">
        <v>123</v>
      </c>
      <c r="B98" s="1">
        <v>487241</v>
      </c>
      <c r="C98" s="1" t="s">
        <v>83</v>
      </c>
      <c r="D98" s="1" t="s">
        <v>84</v>
      </c>
      <c r="E98" t="str">
        <f t="shared" si="2"/>
        <v>Seurantaryhmä muuttuu</v>
      </c>
      <c r="F98" t="str">
        <f t="shared" si="3"/>
        <v/>
      </c>
    </row>
    <row r="99" spans="1:6" x14ac:dyDescent="0.25">
      <c r="A99" s="1" t="s">
        <v>124</v>
      </c>
      <c r="B99" s="1">
        <v>381241</v>
      </c>
      <c r="C99" s="1" t="s">
        <v>75</v>
      </c>
      <c r="D99" s="1" t="s">
        <v>75</v>
      </c>
      <c r="E99" t="str">
        <f t="shared" si="2"/>
        <v/>
      </c>
      <c r="F99" t="str">
        <f t="shared" si="3"/>
        <v>Uusi seurantaryhmä</v>
      </c>
    </row>
    <row r="100" spans="1:6" x14ac:dyDescent="0.25">
      <c r="A100" s="1" t="s">
        <v>125</v>
      </c>
      <c r="B100" s="1">
        <v>354202</v>
      </c>
      <c r="C100" s="1" t="s">
        <v>7</v>
      </c>
      <c r="D100" s="1" t="s">
        <v>8</v>
      </c>
      <c r="E100" t="str">
        <f t="shared" si="2"/>
        <v>Seurantaryhmä muuttuu</v>
      </c>
      <c r="F100" t="str">
        <f t="shared" si="3"/>
        <v>Uusi seurantaryhmä</v>
      </c>
    </row>
    <row r="101" spans="1:6" x14ac:dyDescent="0.25">
      <c r="A101" s="1" t="s">
        <v>126</v>
      </c>
      <c r="B101" s="1">
        <v>457203</v>
      </c>
      <c r="C101" s="1" t="s">
        <v>7</v>
      </c>
      <c r="D101" s="1" t="s">
        <v>8</v>
      </c>
      <c r="E101" t="str">
        <f t="shared" si="2"/>
        <v>Seurantaryhmä muuttuu</v>
      </c>
      <c r="F101" t="str">
        <f t="shared" si="3"/>
        <v/>
      </c>
    </row>
    <row r="102" spans="1:6" x14ac:dyDescent="0.25">
      <c r="A102" s="1" t="s">
        <v>127</v>
      </c>
      <c r="B102" s="1">
        <v>487303</v>
      </c>
      <c r="C102" s="1" t="s">
        <v>44</v>
      </c>
      <c r="D102" s="1" t="s">
        <v>45</v>
      </c>
      <c r="E102" t="str">
        <f t="shared" si="2"/>
        <v>Seurantaryhmä muuttuu</v>
      </c>
      <c r="F102" t="str">
        <f t="shared" si="3"/>
        <v/>
      </c>
    </row>
    <row r="103" spans="1:6" x14ac:dyDescent="0.25">
      <c r="A103" s="1" t="s">
        <v>128</v>
      </c>
      <c r="B103" s="1">
        <v>381304</v>
      </c>
      <c r="C103" s="1" t="s">
        <v>93</v>
      </c>
      <c r="D103" s="1" t="s">
        <v>93</v>
      </c>
      <c r="E103" t="str">
        <f t="shared" si="2"/>
        <v/>
      </c>
      <c r="F103" t="str">
        <f t="shared" si="3"/>
        <v/>
      </c>
    </row>
    <row r="104" spans="1:6" x14ac:dyDescent="0.25">
      <c r="A104" s="1" t="s">
        <v>129</v>
      </c>
      <c r="B104" s="1">
        <v>437102</v>
      </c>
      <c r="C104" s="1" t="s">
        <v>21</v>
      </c>
      <c r="D104" s="1" t="s">
        <v>21</v>
      </c>
      <c r="E104" t="str">
        <f t="shared" si="2"/>
        <v/>
      </c>
      <c r="F104" t="str">
        <f t="shared" si="3"/>
        <v>Uusi seurantaryhmä</v>
      </c>
    </row>
    <row r="105" spans="1:6" x14ac:dyDescent="0.25">
      <c r="A105" s="1" t="s">
        <v>130</v>
      </c>
      <c r="B105" s="1">
        <v>374122</v>
      </c>
      <c r="C105" s="1" t="s">
        <v>83</v>
      </c>
      <c r="D105" s="1" t="s">
        <v>84</v>
      </c>
      <c r="E105" t="str">
        <f t="shared" si="2"/>
        <v>Seurantaryhmä muuttuu</v>
      </c>
      <c r="F105" t="str">
        <f t="shared" si="3"/>
        <v>Uusi seurantaryhmä</v>
      </c>
    </row>
    <row r="106" spans="1:6" x14ac:dyDescent="0.25">
      <c r="A106" s="1" t="s">
        <v>131</v>
      </c>
      <c r="B106" s="1">
        <v>477108</v>
      </c>
      <c r="C106" s="1" t="s">
        <v>83</v>
      </c>
      <c r="D106" s="1" t="s">
        <v>84</v>
      </c>
      <c r="E106" t="str">
        <f t="shared" si="2"/>
        <v>Seurantaryhmä muuttuu</v>
      </c>
      <c r="F106" t="str">
        <f t="shared" si="3"/>
        <v/>
      </c>
    </row>
    <row r="107" spans="1:6" x14ac:dyDescent="0.25">
      <c r="A107" s="1" t="s">
        <v>132</v>
      </c>
      <c r="B107" s="1">
        <v>351106</v>
      </c>
      <c r="C107" s="1" t="s">
        <v>27</v>
      </c>
      <c r="D107" s="1" t="s">
        <v>27</v>
      </c>
      <c r="E107" t="str">
        <f t="shared" si="2"/>
        <v/>
      </c>
      <c r="F107" t="str">
        <f t="shared" si="3"/>
        <v>Uusi seurantaryhmä</v>
      </c>
    </row>
    <row r="108" spans="1:6" x14ac:dyDescent="0.25">
      <c r="A108" s="1" t="s">
        <v>133</v>
      </c>
      <c r="B108" s="1">
        <v>354601</v>
      </c>
      <c r="C108" s="1" t="s">
        <v>7</v>
      </c>
      <c r="D108" s="1" t="s">
        <v>8</v>
      </c>
      <c r="E108" t="str">
        <f t="shared" si="2"/>
        <v>Seurantaryhmä muuttuu</v>
      </c>
      <c r="F108" t="str">
        <f t="shared" si="3"/>
        <v>Uusi seurantaryhmä</v>
      </c>
    </row>
    <row r="109" spans="1:6" x14ac:dyDescent="0.25">
      <c r="A109" s="1" t="s">
        <v>134</v>
      </c>
      <c r="B109" s="1">
        <v>457601</v>
      </c>
      <c r="C109" s="1" t="s">
        <v>7</v>
      </c>
      <c r="D109" s="1" t="s">
        <v>8</v>
      </c>
      <c r="E109" t="str">
        <f t="shared" si="2"/>
        <v>Seurantaryhmä muuttuu</v>
      </c>
      <c r="F109" t="str">
        <f t="shared" si="3"/>
        <v>Uusi seurantaryhmä</v>
      </c>
    </row>
    <row r="110" spans="1:6" x14ac:dyDescent="0.25">
      <c r="A110" s="1" t="s">
        <v>135</v>
      </c>
      <c r="B110" s="1">
        <v>364103</v>
      </c>
      <c r="C110" s="1" t="s">
        <v>14</v>
      </c>
      <c r="D110" s="1" t="s">
        <v>15</v>
      </c>
      <c r="E110" t="str">
        <f t="shared" si="2"/>
        <v>Seurantaryhmä muuttuu</v>
      </c>
      <c r="F110" t="str">
        <f t="shared" si="3"/>
        <v/>
      </c>
    </row>
    <row r="111" spans="1:6" x14ac:dyDescent="0.25">
      <c r="A111" s="1" t="s">
        <v>136</v>
      </c>
      <c r="B111" s="1">
        <v>334118</v>
      </c>
      <c r="C111" s="1" t="s">
        <v>21</v>
      </c>
      <c r="D111" s="1" t="s">
        <v>21</v>
      </c>
      <c r="E111" t="str">
        <f t="shared" si="2"/>
        <v/>
      </c>
      <c r="F111" t="str">
        <f t="shared" si="3"/>
        <v/>
      </c>
    </row>
    <row r="112" spans="1:6" x14ac:dyDescent="0.25">
      <c r="A112" s="1" t="s">
        <v>137</v>
      </c>
      <c r="B112" s="1">
        <v>354203</v>
      </c>
      <c r="C112" s="1" t="s">
        <v>44</v>
      </c>
      <c r="D112" s="1" t="s">
        <v>45</v>
      </c>
      <c r="E112" t="str">
        <f t="shared" si="2"/>
        <v>Seurantaryhmä muuttuu</v>
      </c>
      <c r="F112" t="str">
        <f t="shared" si="3"/>
        <v/>
      </c>
    </row>
    <row r="113" spans="1:6" x14ac:dyDescent="0.25">
      <c r="A113" s="1" t="s">
        <v>138</v>
      </c>
      <c r="B113" s="1">
        <v>457204</v>
      </c>
      <c r="C113" s="1" t="s">
        <v>44</v>
      </c>
      <c r="D113" s="1" t="s">
        <v>45</v>
      </c>
      <c r="E113" t="str">
        <f t="shared" si="2"/>
        <v>Seurantaryhmä muuttuu</v>
      </c>
      <c r="F113" t="str">
        <f t="shared" si="3"/>
        <v/>
      </c>
    </row>
    <row r="114" spans="1:6" x14ac:dyDescent="0.25">
      <c r="A114" s="1" t="s">
        <v>139</v>
      </c>
      <c r="B114" s="1">
        <v>351204</v>
      </c>
      <c r="C114" s="1" t="s">
        <v>93</v>
      </c>
      <c r="D114" s="1" t="s">
        <v>93</v>
      </c>
      <c r="E114" t="str">
        <f t="shared" si="2"/>
        <v/>
      </c>
      <c r="F114" t="str">
        <f t="shared" si="3"/>
        <v>Uusi seurantaryhmä</v>
      </c>
    </row>
    <row r="115" spans="1:6" x14ac:dyDescent="0.25">
      <c r="A115" s="1" t="s">
        <v>140</v>
      </c>
      <c r="B115" s="1">
        <v>374123</v>
      </c>
      <c r="C115" s="1" t="s">
        <v>83</v>
      </c>
      <c r="D115" s="1" t="s">
        <v>84</v>
      </c>
      <c r="E115" t="str">
        <f t="shared" si="2"/>
        <v>Seurantaryhmä muuttuu</v>
      </c>
      <c r="F115" t="str">
        <f t="shared" si="3"/>
        <v>Uusi seurantaryhmä</v>
      </c>
    </row>
    <row r="116" spans="1:6" x14ac:dyDescent="0.25">
      <c r="A116" s="1" t="s">
        <v>141</v>
      </c>
      <c r="B116" s="1">
        <v>477103</v>
      </c>
      <c r="C116" s="1" t="s">
        <v>83</v>
      </c>
      <c r="D116" s="1" t="s">
        <v>84</v>
      </c>
      <c r="E116" t="str">
        <f t="shared" si="2"/>
        <v>Seurantaryhmä muuttuu</v>
      </c>
      <c r="F116" t="str">
        <f t="shared" si="3"/>
        <v/>
      </c>
    </row>
    <row r="117" spans="1:6" x14ac:dyDescent="0.25">
      <c r="A117" s="1" t="s">
        <v>142</v>
      </c>
      <c r="B117" s="1">
        <v>458502</v>
      </c>
      <c r="C117" s="1" t="s">
        <v>17</v>
      </c>
      <c r="D117" s="1" t="s">
        <v>18</v>
      </c>
      <c r="E117" t="str">
        <f t="shared" si="2"/>
        <v>Seurantaryhmä muuttuu</v>
      </c>
      <c r="F117" t="str">
        <f t="shared" si="3"/>
        <v/>
      </c>
    </row>
    <row r="118" spans="1:6" x14ac:dyDescent="0.25">
      <c r="A118" s="1" t="s">
        <v>143</v>
      </c>
      <c r="B118" s="1">
        <v>355502</v>
      </c>
      <c r="C118" s="1" t="s">
        <v>17</v>
      </c>
      <c r="D118" s="1" t="s">
        <v>18</v>
      </c>
      <c r="E118" t="str">
        <f t="shared" si="2"/>
        <v>Seurantaryhmä muuttuu</v>
      </c>
      <c r="F118" t="str">
        <f t="shared" si="3"/>
        <v>Uusi seurantaryhmä</v>
      </c>
    </row>
    <row r="119" spans="1:6" x14ac:dyDescent="0.25">
      <c r="A119" s="1" t="s">
        <v>144</v>
      </c>
      <c r="B119" s="1">
        <v>354409</v>
      </c>
      <c r="C119" s="1" t="s">
        <v>7</v>
      </c>
      <c r="D119" s="1" t="s">
        <v>8</v>
      </c>
      <c r="E119" t="str">
        <f t="shared" si="2"/>
        <v>Seurantaryhmä muuttuu</v>
      </c>
      <c r="F119" t="str">
        <f t="shared" si="3"/>
        <v>Uusi seurantaryhmä</v>
      </c>
    </row>
    <row r="120" spans="1:6" x14ac:dyDescent="0.25">
      <c r="A120" s="1" t="s">
        <v>145</v>
      </c>
      <c r="B120" s="1">
        <v>354102</v>
      </c>
      <c r="C120" s="1" t="s">
        <v>7</v>
      </c>
      <c r="D120" s="1" t="s">
        <v>8</v>
      </c>
      <c r="E120" t="str">
        <f t="shared" si="2"/>
        <v>Seurantaryhmä muuttuu</v>
      </c>
      <c r="F120" t="str">
        <f t="shared" si="3"/>
        <v>Uusi seurantaryhmä</v>
      </c>
    </row>
    <row r="121" spans="1:6" x14ac:dyDescent="0.25">
      <c r="A121" s="1" t="s">
        <v>146</v>
      </c>
      <c r="B121" s="1">
        <v>354102</v>
      </c>
      <c r="C121" s="1" t="s">
        <v>7</v>
      </c>
      <c r="D121" s="1" t="s">
        <v>8</v>
      </c>
      <c r="E121" t="str">
        <f t="shared" si="2"/>
        <v>Seurantaryhmä muuttuu</v>
      </c>
      <c r="F121" t="str">
        <f t="shared" si="3"/>
        <v>Uusi seurantaryhmä</v>
      </c>
    </row>
    <row r="122" spans="1:6" x14ac:dyDescent="0.25">
      <c r="A122" s="1" t="s">
        <v>147</v>
      </c>
      <c r="B122" s="1">
        <v>467905</v>
      </c>
      <c r="C122" s="1" t="s">
        <v>14</v>
      </c>
      <c r="D122" s="1" t="s">
        <v>15</v>
      </c>
      <c r="E122" t="str">
        <f t="shared" si="2"/>
        <v>Seurantaryhmä muuttuu</v>
      </c>
      <c r="F122" t="str">
        <f t="shared" si="3"/>
        <v>Uusi seurantaryhmä</v>
      </c>
    </row>
    <row r="123" spans="1:6" x14ac:dyDescent="0.25">
      <c r="A123" s="1" t="s">
        <v>148</v>
      </c>
      <c r="B123" s="1">
        <v>458101</v>
      </c>
      <c r="C123" s="1" t="s">
        <v>7</v>
      </c>
      <c r="D123" s="1" t="s">
        <v>8</v>
      </c>
      <c r="E123" t="str">
        <f t="shared" si="2"/>
        <v>Seurantaryhmä muuttuu</v>
      </c>
      <c r="F123" t="str">
        <f t="shared" si="3"/>
        <v>Uusi seurantaryhmä</v>
      </c>
    </row>
    <row r="124" spans="1:6" x14ac:dyDescent="0.25">
      <c r="A124" s="1" t="s">
        <v>149</v>
      </c>
      <c r="B124" s="1">
        <v>355101</v>
      </c>
      <c r="C124" s="1" t="s">
        <v>7</v>
      </c>
      <c r="D124" s="1" t="s">
        <v>8</v>
      </c>
      <c r="E124" t="str">
        <f t="shared" si="2"/>
        <v>Seurantaryhmä muuttuu</v>
      </c>
      <c r="F124" t="str">
        <f t="shared" si="3"/>
        <v/>
      </c>
    </row>
    <row r="125" spans="1:6" x14ac:dyDescent="0.25">
      <c r="A125" s="1" t="s">
        <v>150</v>
      </c>
      <c r="B125" s="1">
        <v>351101</v>
      </c>
      <c r="C125" s="1" t="s">
        <v>32</v>
      </c>
      <c r="D125" s="1" t="s">
        <v>33</v>
      </c>
      <c r="E125" t="str">
        <f t="shared" si="2"/>
        <v>Seurantaryhmä muuttuu</v>
      </c>
      <c r="F125" t="str">
        <f t="shared" si="3"/>
        <v/>
      </c>
    </row>
    <row r="126" spans="1:6" x14ac:dyDescent="0.25">
      <c r="A126" s="1" t="s">
        <v>151</v>
      </c>
      <c r="B126" s="1">
        <v>351108</v>
      </c>
      <c r="C126" s="1" t="s">
        <v>32</v>
      </c>
      <c r="D126" s="1" t="s">
        <v>33</v>
      </c>
      <c r="E126" t="str">
        <f t="shared" si="2"/>
        <v>Seurantaryhmä muuttuu</v>
      </c>
      <c r="F126" t="str">
        <f t="shared" si="3"/>
        <v>Uusi seurantaryhmä</v>
      </c>
    </row>
    <row r="127" spans="1:6" x14ac:dyDescent="0.25">
      <c r="A127" s="1" t="s">
        <v>152</v>
      </c>
      <c r="B127" s="1">
        <v>354146</v>
      </c>
      <c r="C127" s="1" t="s">
        <v>7</v>
      </c>
      <c r="D127" s="1" t="s">
        <v>8</v>
      </c>
      <c r="E127" t="str">
        <f t="shared" si="2"/>
        <v>Seurantaryhmä muuttuu</v>
      </c>
      <c r="F127" t="str">
        <f t="shared" si="3"/>
        <v>Uusi seurantaryhmä</v>
      </c>
    </row>
    <row r="128" spans="1:6" x14ac:dyDescent="0.25">
      <c r="A128" s="1" t="s">
        <v>153</v>
      </c>
      <c r="B128" s="1">
        <v>457141</v>
      </c>
      <c r="C128" s="1" t="s">
        <v>7</v>
      </c>
      <c r="D128" s="1" t="s">
        <v>8</v>
      </c>
      <c r="E128" t="str">
        <f t="shared" si="2"/>
        <v>Seurantaryhmä muuttuu</v>
      </c>
      <c r="F128" t="str">
        <f t="shared" si="3"/>
        <v>Uusi seurantaryhmä</v>
      </c>
    </row>
    <row r="129" spans="1:6" x14ac:dyDescent="0.25">
      <c r="A129" s="1" t="s">
        <v>154</v>
      </c>
      <c r="B129" s="1">
        <v>457102</v>
      </c>
      <c r="C129" s="1" t="s">
        <v>7</v>
      </c>
      <c r="D129" s="1" t="s">
        <v>8</v>
      </c>
      <c r="E129" t="str">
        <f t="shared" si="2"/>
        <v>Seurantaryhmä muuttuu</v>
      </c>
      <c r="F129" t="str">
        <f t="shared" si="3"/>
        <v>Uusi seurantaryhmä</v>
      </c>
    </row>
    <row r="130" spans="1:6" x14ac:dyDescent="0.25">
      <c r="A130" s="1" t="s">
        <v>155</v>
      </c>
      <c r="B130" s="1">
        <v>354103</v>
      </c>
      <c r="C130" s="1" t="s">
        <v>7</v>
      </c>
      <c r="D130" s="1" t="s">
        <v>8</v>
      </c>
      <c r="E130" t="str">
        <f t="shared" si="2"/>
        <v>Seurantaryhmä muuttuu</v>
      </c>
      <c r="F130" t="str">
        <f t="shared" si="3"/>
        <v>Uusi seurantaryhmä</v>
      </c>
    </row>
    <row r="131" spans="1:6" x14ac:dyDescent="0.25">
      <c r="A131" s="1" t="s">
        <v>156</v>
      </c>
      <c r="B131" s="1">
        <v>457103</v>
      </c>
      <c r="C131" s="1" t="s">
        <v>7</v>
      </c>
      <c r="D131" s="1" t="s">
        <v>8</v>
      </c>
      <c r="E131" t="str">
        <f t="shared" si="2"/>
        <v>Seurantaryhmä muuttuu</v>
      </c>
      <c r="F131" t="str">
        <f t="shared" si="3"/>
        <v>Uusi seurantaryhmä</v>
      </c>
    </row>
    <row r="132" spans="1:6" x14ac:dyDescent="0.25">
      <c r="A132" s="1" t="s">
        <v>157</v>
      </c>
      <c r="B132" s="1">
        <v>354104</v>
      </c>
      <c r="C132" s="1" t="s">
        <v>7</v>
      </c>
      <c r="D132" s="1" t="s">
        <v>8</v>
      </c>
      <c r="E132" t="str">
        <f t="shared" si="2"/>
        <v>Seurantaryhmä muuttuu</v>
      </c>
      <c r="F132" t="str">
        <f t="shared" si="3"/>
        <v/>
      </c>
    </row>
    <row r="133" spans="1:6" x14ac:dyDescent="0.25">
      <c r="A133" s="1" t="s">
        <v>158</v>
      </c>
      <c r="B133" s="1">
        <v>458503</v>
      </c>
      <c r="C133" s="1" t="s">
        <v>17</v>
      </c>
      <c r="D133" s="1" t="s">
        <v>18</v>
      </c>
      <c r="E133" t="str">
        <f t="shared" ref="E133:E196" si="4">IF(C133&lt;&gt;D133,"Seurantaryhmä muuttuu","")</f>
        <v>Seurantaryhmä muuttuu</v>
      </c>
      <c r="F133" t="str">
        <f t="shared" ref="F133:F196" si="5">IF(LEFT(D134,1)="U", "Uusi seurantaryhmä","")</f>
        <v>Uusi seurantaryhmä</v>
      </c>
    </row>
    <row r="134" spans="1:6" x14ac:dyDescent="0.25">
      <c r="A134" s="1" t="s">
        <v>159</v>
      </c>
      <c r="B134" s="1">
        <v>354801</v>
      </c>
      <c r="C134" s="1" t="s">
        <v>7</v>
      </c>
      <c r="D134" s="1" t="s">
        <v>8</v>
      </c>
      <c r="E134" t="str">
        <f t="shared" si="4"/>
        <v>Seurantaryhmä muuttuu</v>
      </c>
      <c r="F134" t="str">
        <f t="shared" si="5"/>
        <v>Uusi seurantaryhmä</v>
      </c>
    </row>
    <row r="135" spans="1:6" x14ac:dyDescent="0.25">
      <c r="A135" s="1" t="s">
        <v>160</v>
      </c>
      <c r="B135" s="1">
        <v>354403</v>
      </c>
      <c r="C135" s="1" t="s">
        <v>7</v>
      </c>
      <c r="D135" s="1" t="s">
        <v>8</v>
      </c>
      <c r="E135" t="str">
        <f t="shared" si="4"/>
        <v>Seurantaryhmä muuttuu</v>
      </c>
      <c r="F135" t="str">
        <f t="shared" si="5"/>
        <v/>
      </c>
    </row>
    <row r="136" spans="1:6" x14ac:dyDescent="0.25">
      <c r="A136" s="1" t="s">
        <v>161</v>
      </c>
      <c r="B136" s="1">
        <v>381113</v>
      </c>
      <c r="C136" s="1" t="s">
        <v>93</v>
      </c>
      <c r="D136" s="1" t="s">
        <v>93</v>
      </c>
      <c r="E136" t="str">
        <f t="shared" si="4"/>
        <v/>
      </c>
      <c r="F136" t="str">
        <f t="shared" si="5"/>
        <v/>
      </c>
    </row>
    <row r="137" spans="1:6" x14ac:dyDescent="0.25">
      <c r="A137" s="1" t="s">
        <v>162</v>
      </c>
      <c r="B137" s="1">
        <v>384114</v>
      </c>
      <c r="C137" s="1" t="s">
        <v>44</v>
      </c>
      <c r="D137" s="1" t="s">
        <v>45</v>
      </c>
      <c r="E137" t="str">
        <f t="shared" si="4"/>
        <v>Seurantaryhmä muuttuu</v>
      </c>
      <c r="F137" t="str">
        <f t="shared" si="5"/>
        <v>Uusi seurantaryhmä</v>
      </c>
    </row>
    <row r="138" spans="1:6" x14ac:dyDescent="0.25">
      <c r="A138" s="1" t="s">
        <v>163</v>
      </c>
      <c r="B138" s="1">
        <v>374124</v>
      </c>
      <c r="C138" s="1" t="s">
        <v>83</v>
      </c>
      <c r="D138" s="1" t="s">
        <v>84</v>
      </c>
      <c r="E138" t="str">
        <f t="shared" si="4"/>
        <v>Seurantaryhmä muuttuu</v>
      </c>
      <c r="F138" t="str">
        <f t="shared" si="5"/>
        <v>Uusi seurantaryhmä</v>
      </c>
    </row>
    <row r="139" spans="1:6" x14ac:dyDescent="0.25">
      <c r="A139" s="1" t="s">
        <v>164</v>
      </c>
      <c r="B139" s="1">
        <v>477106</v>
      </c>
      <c r="C139" s="1" t="s">
        <v>83</v>
      </c>
      <c r="D139" s="1" t="s">
        <v>84</v>
      </c>
      <c r="E139" t="str">
        <f t="shared" si="4"/>
        <v>Seurantaryhmä muuttuu</v>
      </c>
      <c r="F139" t="str">
        <f t="shared" si="5"/>
        <v/>
      </c>
    </row>
    <row r="140" spans="1:6" x14ac:dyDescent="0.25">
      <c r="A140" s="1" t="s">
        <v>165</v>
      </c>
      <c r="B140" s="1">
        <v>384446</v>
      </c>
      <c r="C140" s="1" t="s">
        <v>166</v>
      </c>
      <c r="D140" s="1" t="s">
        <v>166</v>
      </c>
      <c r="E140" t="str">
        <f t="shared" si="4"/>
        <v/>
      </c>
      <c r="F140" t="str">
        <f t="shared" si="5"/>
        <v/>
      </c>
    </row>
    <row r="141" spans="1:6" x14ac:dyDescent="0.25">
      <c r="A141" s="1" t="s">
        <v>167</v>
      </c>
      <c r="B141" s="1">
        <v>324107</v>
      </c>
      <c r="C141" s="1" t="s">
        <v>17</v>
      </c>
      <c r="D141" s="1" t="s">
        <v>18</v>
      </c>
      <c r="E141" t="str">
        <f t="shared" si="4"/>
        <v>Seurantaryhmä muuttuu</v>
      </c>
      <c r="F141" t="str">
        <f t="shared" si="5"/>
        <v/>
      </c>
    </row>
    <row r="142" spans="1:6" x14ac:dyDescent="0.25">
      <c r="A142" s="1" t="s">
        <v>168</v>
      </c>
      <c r="B142" s="1">
        <v>427107</v>
      </c>
      <c r="C142" s="1" t="s">
        <v>17</v>
      </c>
      <c r="D142" s="1" t="s">
        <v>18</v>
      </c>
      <c r="E142" t="str">
        <f t="shared" si="4"/>
        <v>Seurantaryhmä muuttuu</v>
      </c>
      <c r="F142" t="str">
        <f t="shared" si="5"/>
        <v>Uusi seurantaryhmä</v>
      </c>
    </row>
    <row r="143" spans="1:6" x14ac:dyDescent="0.25">
      <c r="A143" s="1" t="s">
        <v>169</v>
      </c>
      <c r="B143" s="1">
        <v>354602</v>
      </c>
      <c r="C143" s="1" t="s">
        <v>7</v>
      </c>
      <c r="D143" s="1" t="s">
        <v>8</v>
      </c>
      <c r="E143" t="str">
        <f t="shared" si="4"/>
        <v>Seurantaryhmä muuttuu</v>
      </c>
      <c r="F143" t="str">
        <f t="shared" si="5"/>
        <v>Uusi seurantaryhmä</v>
      </c>
    </row>
    <row r="144" spans="1:6" x14ac:dyDescent="0.25">
      <c r="A144" s="1" t="s">
        <v>170</v>
      </c>
      <c r="B144" s="1">
        <v>354115</v>
      </c>
      <c r="C144" s="1" t="s">
        <v>7</v>
      </c>
      <c r="D144" s="1" t="s">
        <v>8</v>
      </c>
      <c r="E144" t="str">
        <f t="shared" si="4"/>
        <v>Seurantaryhmä muuttuu</v>
      </c>
      <c r="F144" t="str">
        <f t="shared" si="5"/>
        <v>Uusi seurantaryhmä</v>
      </c>
    </row>
    <row r="145" spans="1:6" x14ac:dyDescent="0.25">
      <c r="A145" s="1" t="s">
        <v>171</v>
      </c>
      <c r="B145" s="1">
        <v>457109</v>
      </c>
      <c r="C145" s="1" t="s">
        <v>7</v>
      </c>
      <c r="D145" s="1" t="s">
        <v>8</v>
      </c>
      <c r="E145" t="str">
        <f t="shared" si="4"/>
        <v>Seurantaryhmä muuttuu</v>
      </c>
      <c r="F145" t="str">
        <f t="shared" si="5"/>
        <v>Uusi seurantaryhmä</v>
      </c>
    </row>
    <row r="146" spans="1:6" x14ac:dyDescent="0.25">
      <c r="A146" s="1" t="s">
        <v>172</v>
      </c>
      <c r="B146" s="1">
        <v>477143</v>
      </c>
      <c r="C146" s="1" t="s">
        <v>83</v>
      </c>
      <c r="D146" s="1" t="s">
        <v>84</v>
      </c>
      <c r="E146" t="str">
        <f t="shared" si="4"/>
        <v>Seurantaryhmä muuttuu</v>
      </c>
      <c r="F146" t="str">
        <f t="shared" si="5"/>
        <v/>
      </c>
    </row>
    <row r="147" spans="1:6" x14ac:dyDescent="0.25">
      <c r="A147" s="1" t="s">
        <v>173</v>
      </c>
      <c r="B147" s="1">
        <v>321301</v>
      </c>
      <c r="C147" s="1" t="s">
        <v>27</v>
      </c>
      <c r="D147" s="1" t="s">
        <v>27</v>
      </c>
      <c r="E147" t="str">
        <f t="shared" si="4"/>
        <v/>
      </c>
      <c r="F147" t="str">
        <f t="shared" si="5"/>
        <v>Uusi seurantaryhmä</v>
      </c>
    </row>
    <row r="148" spans="1:6" x14ac:dyDescent="0.25">
      <c r="A148" s="1" t="s">
        <v>174</v>
      </c>
      <c r="B148" s="1">
        <v>354205</v>
      </c>
      <c r="C148" s="1" t="s">
        <v>7</v>
      </c>
      <c r="D148" s="1" t="s">
        <v>8</v>
      </c>
      <c r="E148" t="str">
        <f t="shared" si="4"/>
        <v>Seurantaryhmä muuttuu</v>
      </c>
      <c r="F148" t="str">
        <f t="shared" si="5"/>
        <v>Uusi seurantaryhmä</v>
      </c>
    </row>
    <row r="149" spans="1:6" x14ac:dyDescent="0.25">
      <c r="A149" s="1" t="s">
        <v>175</v>
      </c>
      <c r="B149" s="1">
        <v>457207</v>
      </c>
      <c r="C149" s="1" t="s">
        <v>7</v>
      </c>
      <c r="D149" s="1" t="s">
        <v>8</v>
      </c>
      <c r="E149" t="str">
        <f t="shared" si="4"/>
        <v>Seurantaryhmä muuttuu</v>
      </c>
      <c r="F149" t="str">
        <f t="shared" si="5"/>
        <v/>
      </c>
    </row>
    <row r="150" spans="1:6" x14ac:dyDescent="0.25">
      <c r="A150" s="1" t="s">
        <v>176</v>
      </c>
      <c r="B150" s="1">
        <v>321101</v>
      </c>
      <c r="C150" s="1" t="s">
        <v>27</v>
      </c>
      <c r="D150" s="1" t="s">
        <v>27</v>
      </c>
      <c r="E150" t="str">
        <f t="shared" si="4"/>
        <v/>
      </c>
      <c r="F150" t="str">
        <f t="shared" si="5"/>
        <v/>
      </c>
    </row>
    <row r="151" spans="1:6" x14ac:dyDescent="0.25">
      <c r="A151" s="1" t="s">
        <v>177</v>
      </c>
      <c r="B151" s="1">
        <v>427128</v>
      </c>
      <c r="C151" s="1" t="s">
        <v>17</v>
      </c>
      <c r="D151" s="1" t="s">
        <v>18</v>
      </c>
      <c r="E151" t="str">
        <f t="shared" si="4"/>
        <v>Seurantaryhmä muuttuu</v>
      </c>
      <c r="F151" t="str">
        <f t="shared" si="5"/>
        <v/>
      </c>
    </row>
    <row r="152" spans="1:6" x14ac:dyDescent="0.25">
      <c r="A152" s="1" t="s">
        <v>178</v>
      </c>
      <c r="B152" s="1">
        <v>324128</v>
      </c>
      <c r="C152" s="1" t="s">
        <v>17</v>
      </c>
      <c r="D152" s="1" t="s">
        <v>18</v>
      </c>
      <c r="E152" t="str">
        <f t="shared" si="4"/>
        <v>Seurantaryhmä muuttuu</v>
      </c>
      <c r="F152" t="str">
        <f t="shared" si="5"/>
        <v>Uusi seurantaryhmä</v>
      </c>
    </row>
    <row r="153" spans="1:6" x14ac:dyDescent="0.25">
      <c r="A153" s="1" t="s">
        <v>179</v>
      </c>
      <c r="B153" s="1">
        <v>354645</v>
      </c>
      <c r="C153" s="1" t="s">
        <v>7</v>
      </c>
      <c r="D153" s="1" t="s">
        <v>8</v>
      </c>
      <c r="E153" t="str">
        <f t="shared" si="4"/>
        <v>Seurantaryhmä muuttuu</v>
      </c>
      <c r="F153" t="str">
        <f t="shared" si="5"/>
        <v/>
      </c>
    </row>
    <row r="154" spans="1:6" x14ac:dyDescent="0.25">
      <c r="A154" s="1" t="s">
        <v>180</v>
      </c>
      <c r="B154" s="1">
        <v>351603</v>
      </c>
      <c r="C154" s="1" t="s">
        <v>32</v>
      </c>
      <c r="D154" s="1" t="s">
        <v>33</v>
      </c>
      <c r="E154" t="str">
        <f t="shared" si="4"/>
        <v>Seurantaryhmä muuttuu</v>
      </c>
      <c r="F154" t="str">
        <f t="shared" si="5"/>
        <v/>
      </c>
    </row>
    <row r="155" spans="1:6" x14ac:dyDescent="0.25">
      <c r="A155" s="1" t="s">
        <v>181</v>
      </c>
      <c r="B155" s="1">
        <v>384103</v>
      </c>
      <c r="C155" s="1" t="s">
        <v>44</v>
      </c>
      <c r="D155" s="1" t="s">
        <v>45</v>
      </c>
      <c r="E155" t="str">
        <f t="shared" si="4"/>
        <v>Seurantaryhmä muuttuu</v>
      </c>
      <c r="F155" t="str">
        <f t="shared" si="5"/>
        <v>Uusi seurantaryhmä</v>
      </c>
    </row>
    <row r="156" spans="1:6" x14ac:dyDescent="0.25">
      <c r="A156" s="1" t="s">
        <v>182</v>
      </c>
      <c r="B156" s="1">
        <v>354114</v>
      </c>
      <c r="C156" s="1" t="s">
        <v>7</v>
      </c>
      <c r="D156" s="1" t="s">
        <v>8</v>
      </c>
      <c r="E156" t="str">
        <f t="shared" si="4"/>
        <v>Seurantaryhmä muuttuu</v>
      </c>
      <c r="F156" t="str">
        <f t="shared" si="5"/>
        <v>Uusi seurantaryhmä</v>
      </c>
    </row>
    <row r="157" spans="1:6" x14ac:dyDescent="0.25">
      <c r="A157" s="1" t="s">
        <v>183</v>
      </c>
      <c r="B157" s="1">
        <v>457111</v>
      </c>
      <c r="C157" s="1" t="s">
        <v>7</v>
      </c>
      <c r="D157" s="1" t="s">
        <v>8</v>
      </c>
      <c r="E157" t="str">
        <f t="shared" si="4"/>
        <v>Seurantaryhmä muuttuu</v>
      </c>
      <c r="F157" t="str">
        <f t="shared" si="5"/>
        <v>Uusi seurantaryhmä</v>
      </c>
    </row>
    <row r="158" spans="1:6" x14ac:dyDescent="0.25">
      <c r="A158" s="1" t="s">
        <v>184</v>
      </c>
      <c r="B158" s="1">
        <v>457405</v>
      </c>
      <c r="C158" s="1" t="s">
        <v>7</v>
      </c>
      <c r="D158" s="1" t="s">
        <v>8</v>
      </c>
      <c r="E158" t="str">
        <f t="shared" si="4"/>
        <v>Seurantaryhmä muuttuu</v>
      </c>
      <c r="F158" t="str">
        <f t="shared" si="5"/>
        <v/>
      </c>
    </row>
    <row r="159" spans="1:6" x14ac:dyDescent="0.25">
      <c r="A159" s="1" t="s">
        <v>185</v>
      </c>
      <c r="B159" s="1">
        <v>381204</v>
      </c>
      <c r="C159" s="1" t="s">
        <v>75</v>
      </c>
      <c r="D159" s="1" t="s">
        <v>75</v>
      </c>
      <c r="E159" t="str">
        <f t="shared" si="4"/>
        <v/>
      </c>
      <c r="F159" t="str">
        <f t="shared" si="5"/>
        <v/>
      </c>
    </row>
    <row r="160" spans="1:6" x14ac:dyDescent="0.25">
      <c r="A160" s="1" t="s">
        <v>186</v>
      </c>
      <c r="B160" s="1">
        <v>354605</v>
      </c>
      <c r="C160" s="1" t="s">
        <v>17</v>
      </c>
      <c r="D160" s="1" t="s">
        <v>18</v>
      </c>
      <c r="E160" t="str">
        <f t="shared" si="4"/>
        <v>Seurantaryhmä muuttuu</v>
      </c>
      <c r="F160" t="str">
        <f t="shared" si="5"/>
        <v/>
      </c>
    </row>
    <row r="161" spans="1:6" x14ac:dyDescent="0.25">
      <c r="A161" s="1" t="s">
        <v>187</v>
      </c>
      <c r="B161" s="1">
        <v>324109</v>
      </c>
      <c r="C161" s="1" t="s">
        <v>17</v>
      </c>
      <c r="D161" s="1" t="s">
        <v>18</v>
      </c>
      <c r="E161" t="str">
        <f t="shared" si="4"/>
        <v>Seurantaryhmä muuttuu</v>
      </c>
      <c r="F161" t="str">
        <f t="shared" si="5"/>
        <v/>
      </c>
    </row>
    <row r="162" spans="1:6" x14ac:dyDescent="0.25">
      <c r="A162" s="1" t="s">
        <v>188</v>
      </c>
      <c r="B162" s="1">
        <v>427109</v>
      </c>
      <c r="C162" s="1" t="s">
        <v>17</v>
      </c>
      <c r="D162" s="1" t="s">
        <v>18</v>
      </c>
      <c r="E162" t="str">
        <f t="shared" si="4"/>
        <v>Seurantaryhmä muuttuu</v>
      </c>
      <c r="F162" t="str">
        <f t="shared" si="5"/>
        <v>Uusi seurantaryhmä</v>
      </c>
    </row>
    <row r="163" spans="1:6" x14ac:dyDescent="0.25">
      <c r="A163" s="1" t="s">
        <v>189</v>
      </c>
      <c r="B163" s="1">
        <v>374118</v>
      </c>
      <c r="C163" s="1" t="s">
        <v>83</v>
      </c>
      <c r="D163" s="1" t="s">
        <v>84</v>
      </c>
      <c r="E163" t="str">
        <f t="shared" si="4"/>
        <v>Seurantaryhmä muuttuu</v>
      </c>
      <c r="F163" t="str">
        <f t="shared" si="5"/>
        <v/>
      </c>
    </row>
    <row r="164" spans="1:6" x14ac:dyDescent="0.25">
      <c r="A164" s="1" t="s">
        <v>190</v>
      </c>
      <c r="B164" s="1">
        <v>384401</v>
      </c>
      <c r="C164" s="1" t="s">
        <v>44</v>
      </c>
      <c r="D164" s="1" t="s">
        <v>45</v>
      </c>
      <c r="E164" t="str">
        <f t="shared" si="4"/>
        <v>Seurantaryhmä muuttuu</v>
      </c>
      <c r="F164" t="str">
        <f t="shared" si="5"/>
        <v/>
      </c>
    </row>
    <row r="165" spans="1:6" x14ac:dyDescent="0.25">
      <c r="A165" s="1" t="s">
        <v>191</v>
      </c>
      <c r="B165" s="1">
        <v>487401</v>
      </c>
      <c r="C165" s="1" t="s">
        <v>44</v>
      </c>
      <c r="D165" s="1" t="s">
        <v>45</v>
      </c>
      <c r="E165" t="str">
        <f t="shared" si="4"/>
        <v>Seurantaryhmä muuttuu</v>
      </c>
      <c r="F165" t="str">
        <f t="shared" si="5"/>
        <v>Uusi seurantaryhmä</v>
      </c>
    </row>
    <row r="166" spans="1:6" x14ac:dyDescent="0.25">
      <c r="A166" s="1" t="s">
        <v>192</v>
      </c>
      <c r="B166" s="1">
        <v>457803</v>
      </c>
      <c r="C166" s="1" t="s">
        <v>7</v>
      </c>
      <c r="D166" s="1" t="s">
        <v>8</v>
      </c>
      <c r="E166" t="str">
        <f t="shared" si="4"/>
        <v>Seurantaryhmä muuttuu</v>
      </c>
      <c r="F166" t="str">
        <f t="shared" si="5"/>
        <v>Uusi seurantaryhmä</v>
      </c>
    </row>
    <row r="167" spans="1:6" x14ac:dyDescent="0.25">
      <c r="A167" s="1" t="s">
        <v>193</v>
      </c>
      <c r="B167" s="1">
        <v>354802</v>
      </c>
      <c r="C167" s="1" t="s">
        <v>7</v>
      </c>
      <c r="D167" s="1" t="s">
        <v>8</v>
      </c>
      <c r="E167" t="str">
        <f t="shared" si="4"/>
        <v>Seurantaryhmä muuttuu</v>
      </c>
      <c r="F167" t="str">
        <f t="shared" si="5"/>
        <v>Uusi seurantaryhmä</v>
      </c>
    </row>
    <row r="168" spans="1:6" x14ac:dyDescent="0.25">
      <c r="A168" s="1" t="s">
        <v>194</v>
      </c>
      <c r="B168" s="1">
        <v>355410</v>
      </c>
      <c r="C168" s="1" t="s">
        <v>7</v>
      </c>
      <c r="D168" s="1" t="s">
        <v>8</v>
      </c>
      <c r="E168" t="str">
        <f t="shared" si="4"/>
        <v>Seurantaryhmä muuttuu</v>
      </c>
      <c r="F168" t="str">
        <f t="shared" si="5"/>
        <v>Uusi seurantaryhmä</v>
      </c>
    </row>
    <row r="169" spans="1:6" x14ac:dyDescent="0.25">
      <c r="A169" s="1" t="s">
        <v>195</v>
      </c>
      <c r="B169" s="1">
        <v>458408</v>
      </c>
      <c r="C169" s="1" t="s">
        <v>7</v>
      </c>
      <c r="D169" s="1" t="s">
        <v>8</v>
      </c>
      <c r="E169" t="str">
        <f t="shared" si="4"/>
        <v>Seurantaryhmä muuttuu</v>
      </c>
      <c r="F169" t="str">
        <f t="shared" si="5"/>
        <v>Uusi seurantaryhmä</v>
      </c>
    </row>
    <row r="170" spans="1:6" x14ac:dyDescent="0.25">
      <c r="A170" s="1" t="s">
        <v>196</v>
      </c>
      <c r="B170" s="1">
        <v>355146</v>
      </c>
      <c r="C170" s="1" t="s">
        <v>7</v>
      </c>
      <c r="D170" s="1" t="s">
        <v>8</v>
      </c>
      <c r="E170" t="str">
        <f t="shared" si="4"/>
        <v>Seurantaryhmä muuttuu</v>
      </c>
      <c r="F170" t="str">
        <f t="shared" si="5"/>
        <v>Uusi seurantaryhmä</v>
      </c>
    </row>
    <row r="171" spans="1:6" x14ac:dyDescent="0.25">
      <c r="A171" s="1" t="s">
        <v>197</v>
      </c>
      <c r="B171" s="1">
        <v>458141</v>
      </c>
      <c r="C171" s="1" t="s">
        <v>7</v>
      </c>
      <c r="D171" s="1" t="s">
        <v>8</v>
      </c>
      <c r="E171" t="str">
        <f t="shared" si="4"/>
        <v>Seurantaryhmä muuttuu</v>
      </c>
      <c r="F171" t="str">
        <f t="shared" si="5"/>
        <v>Uusi seurantaryhmä</v>
      </c>
    </row>
    <row r="172" spans="1:6" x14ac:dyDescent="0.25">
      <c r="A172" s="1" t="s">
        <v>198</v>
      </c>
      <c r="B172" s="1">
        <v>355108</v>
      </c>
      <c r="C172" s="1" t="s">
        <v>7</v>
      </c>
      <c r="D172" s="1" t="s">
        <v>8</v>
      </c>
      <c r="E172" t="str">
        <f t="shared" si="4"/>
        <v>Seurantaryhmä muuttuu</v>
      </c>
      <c r="F172" t="str">
        <f t="shared" si="5"/>
        <v>Uusi seurantaryhmä</v>
      </c>
    </row>
    <row r="173" spans="1:6" x14ac:dyDescent="0.25">
      <c r="A173" s="1" t="s">
        <v>199</v>
      </c>
      <c r="B173" s="1">
        <v>458102</v>
      </c>
      <c r="C173" s="1" t="s">
        <v>7</v>
      </c>
      <c r="D173" s="1" t="s">
        <v>8</v>
      </c>
      <c r="E173" t="str">
        <f t="shared" si="4"/>
        <v>Seurantaryhmä muuttuu</v>
      </c>
      <c r="F173" t="str">
        <f t="shared" si="5"/>
        <v>Uusi seurantaryhmä</v>
      </c>
    </row>
    <row r="174" spans="1:6" x14ac:dyDescent="0.25">
      <c r="A174" s="1" t="s">
        <v>200</v>
      </c>
      <c r="B174" s="1">
        <v>355102</v>
      </c>
      <c r="C174" s="1" t="s">
        <v>7</v>
      </c>
      <c r="D174" s="1" t="s">
        <v>8</v>
      </c>
      <c r="E174" t="str">
        <f t="shared" si="4"/>
        <v>Seurantaryhmä muuttuu</v>
      </c>
      <c r="F174" t="str">
        <f t="shared" si="5"/>
        <v/>
      </c>
    </row>
    <row r="175" spans="1:6" x14ac:dyDescent="0.25">
      <c r="A175" s="1" t="s">
        <v>201</v>
      </c>
      <c r="B175" s="1">
        <v>381410</v>
      </c>
      <c r="C175" s="1" t="s">
        <v>93</v>
      </c>
      <c r="D175" s="1" t="s">
        <v>93</v>
      </c>
      <c r="E175" t="str">
        <f t="shared" si="4"/>
        <v/>
      </c>
      <c r="F175" t="str">
        <f t="shared" si="5"/>
        <v/>
      </c>
    </row>
    <row r="176" spans="1:6" x14ac:dyDescent="0.25">
      <c r="A176" s="1" t="s">
        <v>202</v>
      </c>
      <c r="B176" s="1">
        <v>384405</v>
      </c>
      <c r="C176" s="1" t="s">
        <v>166</v>
      </c>
      <c r="D176" s="1" t="s">
        <v>166</v>
      </c>
      <c r="E176" t="str">
        <f t="shared" si="4"/>
        <v/>
      </c>
      <c r="F176" t="str">
        <f t="shared" si="5"/>
        <v/>
      </c>
    </row>
    <row r="177" spans="1:6" x14ac:dyDescent="0.25">
      <c r="A177" s="1" t="s">
        <v>203</v>
      </c>
      <c r="B177" s="1">
        <v>351307</v>
      </c>
      <c r="C177" s="1" t="s">
        <v>52</v>
      </c>
      <c r="D177" s="1" t="s">
        <v>52</v>
      </c>
      <c r="E177" t="str">
        <f t="shared" si="4"/>
        <v/>
      </c>
      <c r="F177" t="str">
        <f t="shared" si="5"/>
        <v>Uusi seurantaryhmä</v>
      </c>
    </row>
    <row r="178" spans="1:6" x14ac:dyDescent="0.25">
      <c r="A178" s="1" t="s">
        <v>204</v>
      </c>
      <c r="B178" s="1">
        <v>354313</v>
      </c>
      <c r="C178" s="1" t="s">
        <v>7</v>
      </c>
      <c r="D178" s="1" t="s">
        <v>8</v>
      </c>
      <c r="E178" t="str">
        <f t="shared" si="4"/>
        <v>Seurantaryhmä muuttuu</v>
      </c>
      <c r="F178" t="str">
        <f t="shared" si="5"/>
        <v>Uusi seurantaryhmä</v>
      </c>
    </row>
    <row r="179" spans="1:6" x14ac:dyDescent="0.25">
      <c r="A179" s="1" t="s">
        <v>205</v>
      </c>
      <c r="B179" s="1">
        <v>457307</v>
      </c>
      <c r="C179" s="1" t="s">
        <v>7</v>
      </c>
      <c r="D179" s="1" t="s">
        <v>8</v>
      </c>
      <c r="E179" t="str">
        <f t="shared" si="4"/>
        <v>Seurantaryhmä muuttuu</v>
      </c>
      <c r="F179" t="str">
        <f t="shared" si="5"/>
        <v>Uusi seurantaryhmä</v>
      </c>
    </row>
    <row r="180" spans="1:6" x14ac:dyDescent="0.25">
      <c r="A180" s="1" t="s">
        <v>206</v>
      </c>
      <c r="B180" s="1">
        <v>354116</v>
      </c>
      <c r="C180" s="1" t="s">
        <v>7</v>
      </c>
      <c r="D180" s="1" t="s">
        <v>8</v>
      </c>
      <c r="E180" t="str">
        <f t="shared" si="4"/>
        <v>Seurantaryhmä muuttuu</v>
      </c>
      <c r="F180" t="str">
        <f t="shared" si="5"/>
        <v>Uusi seurantaryhmä</v>
      </c>
    </row>
    <row r="181" spans="1:6" x14ac:dyDescent="0.25">
      <c r="A181" s="1" t="s">
        <v>207</v>
      </c>
      <c r="B181" s="1">
        <v>354702</v>
      </c>
      <c r="C181" s="1" t="s">
        <v>7</v>
      </c>
      <c r="D181" s="1" t="s">
        <v>8</v>
      </c>
      <c r="E181" t="str">
        <f t="shared" si="4"/>
        <v>Seurantaryhmä muuttuu</v>
      </c>
      <c r="F181" t="str">
        <f t="shared" si="5"/>
        <v>Uusi seurantaryhmä</v>
      </c>
    </row>
    <row r="182" spans="1:6" x14ac:dyDescent="0.25">
      <c r="A182" s="1" t="s">
        <v>208</v>
      </c>
      <c r="B182" s="1">
        <v>457702</v>
      </c>
      <c r="C182" s="1" t="s">
        <v>7</v>
      </c>
      <c r="D182" s="1" t="s">
        <v>8</v>
      </c>
      <c r="E182" t="str">
        <f t="shared" si="4"/>
        <v>Seurantaryhmä muuttuu</v>
      </c>
      <c r="F182" t="str">
        <f t="shared" si="5"/>
        <v>Uusi seurantaryhmä</v>
      </c>
    </row>
    <row r="183" spans="1:6" x14ac:dyDescent="0.25">
      <c r="A183" s="1" t="s">
        <v>209</v>
      </c>
      <c r="B183" s="1">
        <v>354105</v>
      </c>
      <c r="C183" s="1" t="s">
        <v>7</v>
      </c>
      <c r="D183" s="1" t="s">
        <v>8</v>
      </c>
      <c r="E183" t="str">
        <f t="shared" si="4"/>
        <v>Seurantaryhmä muuttuu</v>
      </c>
      <c r="F183" t="str">
        <f t="shared" si="5"/>
        <v>Uusi seurantaryhmä</v>
      </c>
    </row>
    <row r="184" spans="1:6" x14ac:dyDescent="0.25">
      <c r="A184" s="1" t="s">
        <v>210</v>
      </c>
      <c r="B184" s="1">
        <v>457104</v>
      </c>
      <c r="C184" s="1" t="s">
        <v>7</v>
      </c>
      <c r="D184" s="1" t="s">
        <v>8</v>
      </c>
      <c r="E184" t="str">
        <f t="shared" si="4"/>
        <v>Seurantaryhmä muuttuu</v>
      </c>
      <c r="F184" t="str">
        <f t="shared" si="5"/>
        <v>Uusi seurantaryhmä</v>
      </c>
    </row>
    <row r="185" spans="1:6" x14ac:dyDescent="0.25">
      <c r="A185" s="1" t="s">
        <v>211</v>
      </c>
      <c r="B185" s="1">
        <v>355103</v>
      </c>
      <c r="C185" s="1" t="s">
        <v>7</v>
      </c>
      <c r="D185" s="1" t="s">
        <v>8</v>
      </c>
      <c r="E185" t="str">
        <f t="shared" si="4"/>
        <v>Seurantaryhmä muuttuu</v>
      </c>
      <c r="F185" t="str">
        <f t="shared" si="5"/>
        <v>Uusi seurantaryhmä</v>
      </c>
    </row>
    <row r="186" spans="1:6" x14ac:dyDescent="0.25">
      <c r="A186" s="1" t="s">
        <v>212</v>
      </c>
      <c r="B186" s="1">
        <v>355110</v>
      </c>
      <c r="C186" s="1" t="s">
        <v>7</v>
      </c>
      <c r="D186" s="1" t="s">
        <v>8</v>
      </c>
      <c r="E186" t="str">
        <f t="shared" si="4"/>
        <v>Seurantaryhmä muuttuu</v>
      </c>
      <c r="F186" t="str">
        <f t="shared" si="5"/>
        <v>Uusi seurantaryhmä</v>
      </c>
    </row>
    <row r="187" spans="1:6" x14ac:dyDescent="0.25">
      <c r="A187" s="1" t="s">
        <v>213</v>
      </c>
      <c r="B187" s="1">
        <v>355106</v>
      </c>
      <c r="C187" s="1" t="s">
        <v>7</v>
      </c>
      <c r="D187" s="1" t="s">
        <v>8</v>
      </c>
      <c r="E187" t="str">
        <f t="shared" si="4"/>
        <v>Seurantaryhmä muuttuu</v>
      </c>
      <c r="F187" t="str">
        <f t="shared" si="5"/>
        <v/>
      </c>
    </row>
    <row r="188" spans="1:6" x14ac:dyDescent="0.25">
      <c r="A188" s="1" t="s">
        <v>214</v>
      </c>
      <c r="B188" s="1">
        <v>457303</v>
      </c>
      <c r="C188" s="1" t="s">
        <v>29</v>
      </c>
      <c r="D188" s="1" t="s">
        <v>21</v>
      </c>
      <c r="E188" t="str">
        <f t="shared" si="4"/>
        <v>Seurantaryhmä muuttuu</v>
      </c>
      <c r="F188" t="str">
        <f t="shared" si="5"/>
        <v/>
      </c>
    </row>
    <row r="189" spans="1:6" x14ac:dyDescent="0.25">
      <c r="A189" s="1" t="s">
        <v>215</v>
      </c>
      <c r="B189" s="1">
        <v>417101</v>
      </c>
      <c r="C189" s="1" t="s">
        <v>216</v>
      </c>
      <c r="D189" s="1" t="s">
        <v>216</v>
      </c>
      <c r="E189" t="str">
        <f t="shared" si="4"/>
        <v/>
      </c>
      <c r="F189" t="str">
        <f t="shared" si="5"/>
        <v/>
      </c>
    </row>
    <row r="190" spans="1:6" x14ac:dyDescent="0.25">
      <c r="A190" s="1" t="s">
        <v>217</v>
      </c>
      <c r="B190" s="1">
        <v>331101</v>
      </c>
      <c r="C190" s="1" t="s">
        <v>218</v>
      </c>
      <c r="D190" s="1" t="s">
        <v>218</v>
      </c>
      <c r="E190" t="str">
        <f t="shared" si="4"/>
        <v/>
      </c>
      <c r="F190" t="str">
        <f t="shared" si="5"/>
        <v/>
      </c>
    </row>
    <row r="191" spans="1:6" x14ac:dyDescent="0.25">
      <c r="A191" s="1" t="s">
        <v>219</v>
      </c>
      <c r="B191" s="1">
        <v>334145</v>
      </c>
      <c r="C191" s="1" t="s">
        <v>21</v>
      </c>
      <c r="D191" s="1" t="s">
        <v>21</v>
      </c>
      <c r="E191" t="str">
        <f t="shared" si="4"/>
        <v/>
      </c>
      <c r="F191" t="str">
        <f t="shared" si="5"/>
        <v/>
      </c>
    </row>
    <row r="192" spans="1:6" x14ac:dyDescent="0.25">
      <c r="A192" s="1" t="s">
        <v>220</v>
      </c>
      <c r="B192" s="1">
        <v>437142</v>
      </c>
      <c r="C192" s="1" t="s">
        <v>21</v>
      </c>
      <c r="D192" s="1" t="s">
        <v>21</v>
      </c>
      <c r="E192" t="str">
        <f t="shared" si="4"/>
        <v/>
      </c>
      <c r="F192" t="str">
        <f t="shared" si="5"/>
        <v/>
      </c>
    </row>
    <row r="193" spans="1:6" x14ac:dyDescent="0.25">
      <c r="A193" s="1" t="s">
        <v>221</v>
      </c>
      <c r="B193" s="1">
        <v>331101</v>
      </c>
      <c r="C193" s="1" t="s">
        <v>218</v>
      </c>
      <c r="D193" s="1" t="s">
        <v>218</v>
      </c>
      <c r="E193" t="str">
        <f t="shared" si="4"/>
        <v/>
      </c>
      <c r="F193" t="str">
        <f t="shared" si="5"/>
        <v/>
      </c>
    </row>
    <row r="194" spans="1:6" x14ac:dyDescent="0.25">
      <c r="A194" s="1" t="s">
        <v>222</v>
      </c>
      <c r="B194" s="1">
        <v>384204</v>
      </c>
      <c r="C194" s="1" t="s">
        <v>44</v>
      </c>
      <c r="D194" s="1" t="s">
        <v>45</v>
      </c>
      <c r="E194" t="str">
        <f t="shared" si="4"/>
        <v>Seurantaryhmä muuttuu</v>
      </c>
      <c r="F194" t="str">
        <f t="shared" si="5"/>
        <v/>
      </c>
    </row>
    <row r="195" spans="1:6" x14ac:dyDescent="0.25">
      <c r="A195" s="1" t="s">
        <v>223</v>
      </c>
      <c r="B195" s="1">
        <v>384248</v>
      </c>
      <c r="C195" s="1" t="s">
        <v>44</v>
      </c>
      <c r="D195" s="1" t="s">
        <v>45</v>
      </c>
      <c r="E195" t="str">
        <f t="shared" si="4"/>
        <v>Seurantaryhmä muuttuu</v>
      </c>
      <c r="F195" t="str">
        <f t="shared" si="5"/>
        <v/>
      </c>
    </row>
    <row r="196" spans="1:6" x14ac:dyDescent="0.25">
      <c r="A196" s="1" t="s">
        <v>224</v>
      </c>
      <c r="B196" s="1">
        <v>381203</v>
      </c>
      <c r="C196" s="1" t="s">
        <v>225</v>
      </c>
      <c r="D196" s="1" t="s">
        <v>225</v>
      </c>
      <c r="E196" t="str">
        <f t="shared" si="4"/>
        <v/>
      </c>
      <c r="F196" t="str">
        <f t="shared" si="5"/>
        <v/>
      </c>
    </row>
    <row r="197" spans="1:6" x14ac:dyDescent="0.25">
      <c r="A197" s="1" t="s">
        <v>226</v>
      </c>
      <c r="B197" s="1">
        <v>384202</v>
      </c>
      <c r="C197" s="1" t="s">
        <v>44</v>
      </c>
      <c r="D197" s="1" t="s">
        <v>45</v>
      </c>
      <c r="E197" t="str">
        <f t="shared" ref="E197:E260" si="6">IF(C197&lt;&gt;D197,"Seurantaryhmä muuttuu","")</f>
        <v>Seurantaryhmä muuttuu</v>
      </c>
      <c r="F197" t="str">
        <f t="shared" ref="F197:F260" si="7">IF(LEFT(D198,1)="U", "Uusi seurantaryhmä","")</f>
        <v/>
      </c>
    </row>
    <row r="198" spans="1:6" x14ac:dyDescent="0.25">
      <c r="A198" s="1" t="s">
        <v>227</v>
      </c>
      <c r="B198" s="1">
        <v>487244</v>
      </c>
      <c r="C198" s="1" t="s">
        <v>44</v>
      </c>
      <c r="D198" s="1" t="s">
        <v>45</v>
      </c>
      <c r="E198" t="str">
        <f t="shared" si="6"/>
        <v>Seurantaryhmä muuttuu</v>
      </c>
      <c r="F198" t="str">
        <f t="shared" si="7"/>
        <v/>
      </c>
    </row>
    <row r="199" spans="1:6" x14ac:dyDescent="0.25">
      <c r="A199" s="1" t="s">
        <v>228</v>
      </c>
      <c r="B199" s="1">
        <v>487201</v>
      </c>
      <c r="C199" s="1" t="s">
        <v>44</v>
      </c>
      <c r="D199" s="1" t="s">
        <v>45</v>
      </c>
      <c r="E199" t="str">
        <f t="shared" si="6"/>
        <v>Seurantaryhmä muuttuu</v>
      </c>
      <c r="F199" t="str">
        <f t="shared" si="7"/>
        <v/>
      </c>
    </row>
    <row r="200" spans="1:6" x14ac:dyDescent="0.25">
      <c r="A200" s="1" t="s">
        <v>229</v>
      </c>
      <c r="B200" s="1">
        <v>384202</v>
      </c>
      <c r="C200" s="1" t="s">
        <v>44</v>
      </c>
      <c r="D200" s="1" t="s">
        <v>45</v>
      </c>
      <c r="E200" t="str">
        <f t="shared" si="6"/>
        <v>Seurantaryhmä muuttuu</v>
      </c>
      <c r="F200" t="str">
        <f t="shared" si="7"/>
        <v/>
      </c>
    </row>
    <row r="201" spans="1:6" x14ac:dyDescent="0.25">
      <c r="A201" s="1" t="s">
        <v>230</v>
      </c>
      <c r="B201" s="1">
        <v>384402</v>
      </c>
      <c r="C201" s="1" t="s">
        <v>166</v>
      </c>
      <c r="D201" s="1" t="s">
        <v>166</v>
      </c>
      <c r="E201" t="str">
        <f t="shared" si="6"/>
        <v/>
      </c>
      <c r="F201" t="str">
        <f t="shared" si="7"/>
        <v/>
      </c>
    </row>
    <row r="202" spans="1:6" x14ac:dyDescent="0.25">
      <c r="A202" s="1" t="s">
        <v>231</v>
      </c>
      <c r="B202" s="1">
        <v>381408</v>
      </c>
      <c r="C202" s="1" t="s">
        <v>225</v>
      </c>
      <c r="D202" s="1" t="s">
        <v>225</v>
      </c>
      <c r="E202" t="str">
        <f t="shared" si="6"/>
        <v/>
      </c>
      <c r="F202" t="str">
        <f t="shared" si="7"/>
        <v/>
      </c>
    </row>
    <row r="203" spans="1:6" x14ac:dyDescent="0.25">
      <c r="A203" s="1" t="s">
        <v>232</v>
      </c>
      <c r="B203" s="1">
        <v>381408</v>
      </c>
      <c r="C203" s="1" t="s">
        <v>93</v>
      </c>
      <c r="D203" s="1" t="s">
        <v>93</v>
      </c>
      <c r="E203" t="str">
        <f t="shared" si="6"/>
        <v/>
      </c>
      <c r="F203" t="str">
        <f t="shared" si="7"/>
        <v>Uusi seurantaryhmä</v>
      </c>
    </row>
    <row r="204" spans="1:6" x14ac:dyDescent="0.25">
      <c r="A204" s="1" t="s">
        <v>233</v>
      </c>
      <c r="B204" s="1">
        <v>457105</v>
      </c>
      <c r="C204" s="1" t="s">
        <v>7</v>
      </c>
      <c r="D204" s="1" t="s">
        <v>8</v>
      </c>
      <c r="E204" t="str">
        <f t="shared" si="6"/>
        <v>Seurantaryhmä muuttuu</v>
      </c>
      <c r="F204" t="str">
        <f t="shared" si="7"/>
        <v>Uusi seurantaryhmä</v>
      </c>
    </row>
    <row r="205" spans="1:6" x14ac:dyDescent="0.25">
      <c r="A205" s="1" t="s">
        <v>234</v>
      </c>
      <c r="B205" s="1">
        <v>354106</v>
      </c>
      <c r="C205" s="1" t="s">
        <v>7</v>
      </c>
      <c r="D205" s="1" t="s">
        <v>8</v>
      </c>
      <c r="E205" t="str">
        <f t="shared" si="6"/>
        <v>Seurantaryhmä muuttuu</v>
      </c>
      <c r="F205" t="str">
        <f t="shared" si="7"/>
        <v/>
      </c>
    </row>
    <row r="206" spans="1:6" x14ac:dyDescent="0.25">
      <c r="A206" s="1" t="s">
        <v>235</v>
      </c>
      <c r="B206" s="1">
        <v>324110</v>
      </c>
      <c r="C206" s="1" t="s">
        <v>17</v>
      </c>
      <c r="D206" s="1" t="s">
        <v>18</v>
      </c>
      <c r="E206" t="str">
        <f t="shared" si="6"/>
        <v>Seurantaryhmä muuttuu</v>
      </c>
      <c r="F206" t="str">
        <f t="shared" si="7"/>
        <v/>
      </c>
    </row>
    <row r="207" spans="1:6" x14ac:dyDescent="0.25">
      <c r="A207" s="1" t="s">
        <v>236</v>
      </c>
      <c r="B207" s="1">
        <v>364906</v>
      </c>
      <c r="C207" s="1" t="s">
        <v>65</v>
      </c>
      <c r="D207" s="1" t="s">
        <v>65</v>
      </c>
      <c r="E207" t="str">
        <f t="shared" si="6"/>
        <v/>
      </c>
      <c r="F207" t="str">
        <f t="shared" si="7"/>
        <v/>
      </c>
    </row>
    <row r="208" spans="1:6" x14ac:dyDescent="0.25">
      <c r="A208" s="1" t="s">
        <v>237</v>
      </c>
      <c r="B208" s="1">
        <v>467901</v>
      </c>
      <c r="C208" s="1" t="s">
        <v>65</v>
      </c>
      <c r="D208" s="1" t="s">
        <v>65</v>
      </c>
      <c r="E208" t="str">
        <f t="shared" si="6"/>
        <v/>
      </c>
      <c r="F208" t="str">
        <f t="shared" si="7"/>
        <v/>
      </c>
    </row>
    <row r="209" spans="1:6" x14ac:dyDescent="0.25">
      <c r="A209" s="1" t="s">
        <v>238</v>
      </c>
      <c r="B209" s="1">
        <v>361902</v>
      </c>
      <c r="C209" s="1" t="s">
        <v>239</v>
      </c>
      <c r="D209" s="1" t="s">
        <v>239</v>
      </c>
      <c r="E209" t="str">
        <f t="shared" si="6"/>
        <v/>
      </c>
      <c r="F209" t="str">
        <f t="shared" si="7"/>
        <v/>
      </c>
    </row>
    <row r="210" spans="1:6" x14ac:dyDescent="0.25">
      <c r="A210" s="1" t="s">
        <v>240</v>
      </c>
      <c r="B210" s="1">
        <v>364946</v>
      </c>
      <c r="C210" s="1" t="s">
        <v>65</v>
      </c>
      <c r="D210" s="1" t="s">
        <v>65</v>
      </c>
      <c r="E210" t="str">
        <f t="shared" si="6"/>
        <v/>
      </c>
      <c r="F210" t="str">
        <f t="shared" si="7"/>
        <v/>
      </c>
    </row>
    <row r="211" spans="1:6" x14ac:dyDescent="0.25">
      <c r="A211" s="1" t="s">
        <v>241</v>
      </c>
      <c r="B211" s="1">
        <v>467942</v>
      </c>
      <c r="C211" s="1" t="s">
        <v>65</v>
      </c>
      <c r="D211" s="1" t="s">
        <v>65</v>
      </c>
      <c r="E211" t="str">
        <f t="shared" si="6"/>
        <v/>
      </c>
      <c r="F211" t="str">
        <f t="shared" si="7"/>
        <v/>
      </c>
    </row>
    <row r="212" spans="1:6" x14ac:dyDescent="0.25">
      <c r="A212" s="1" t="s">
        <v>242</v>
      </c>
      <c r="B212" s="1">
        <v>467301</v>
      </c>
      <c r="C212" s="1" t="s">
        <v>65</v>
      </c>
      <c r="D212" s="1" t="s">
        <v>65</v>
      </c>
      <c r="E212" t="str">
        <f t="shared" si="6"/>
        <v/>
      </c>
      <c r="F212" t="str">
        <f t="shared" si="7"/>
        <v/>
      </c>
    </row>
    <row r="213" spans="1:6" x14ac:dyDescent="0.25">
      <c r="A213" s="1" t="s">
        <v>243</v>
      </c>
      <c r="B213" s="1">
        <v>334120</v>
      </c>
      <c r="C213" s="1" t="s">
        <v>21</v>
      </c>
      <c r="D213" s="1" t="s">
        <v>21</v>
      </c>
      <c r="E213" t="str">
        <f t="shared" si="6"/>
        <v/>
      </c>
      <c r="F213" t="str">
        <f t="shared" si="7"/>
        <v>Uusi seurantaryhmä</v>
      </c>
    </row>
    <row r="214" spans="1:6" x14ac:dyDescent="0.25">
      <c r="A214" s="1" t="s">
        <v>244</v>
      </c>
      <c r="B214" s="1">
        <v>354404</v>
      </c>
      <c r="C214" s="1" t="s">
        <v>7</v>
      </c>
      <c r="D214" s="1" t="s">
        <v>8</v>
      </c>
      <c r="E214" t="str">
        <f t="shared" si="6"/>
        <v>Seurantaryhmä muuttuu</v>
      </c>
      <c r="F214" t="str">
        <f t="shared" si="7"/>
        <v/>
      </c>
    </row>
    <row r="215" spans="1:6" x14ac:dyDescent="0.25">
      <c r="A215" s="1" t="s">
        <v>245</v>
      </c>
      <c r="B215" s="1">
        <v>371110</v>
      </c>
      <c r="C215" s="1" t="s">
        <v>75</v>
      </c>
      <c r="D215" s="1" t="s">
        <v>75</v>
      </c>
      <c r="E215" t="str">
        <f t="shared" si="6"/>
        <v/>
      </c>
      <c r="F215" t="str">
        <f t="shared" si="7"/>
        <v>Uusi seurantaryhmä</v>
      </c>
    </row>
    <row r="216" spans="1:6" x14ac:dyDescent="0.25">
      <c r="A216" s="1" t="s">
        <v>246</v>
      </c>
      <c r="B216" s="1">
        <v>457802</v>
      </c>
      <c r="C216" s="1" t="s">
        <v>7</v>
      </c>
      <c r="D216" s="1" t="s">
        <v>8</v>
      </c>
      <c r="E216" t="str">
        <f t="shared" si="6"/>
        <v>Seurantaryhmä muuttuu</v>
      </c>
      <c r="F216" t="str">
        <f t="shared" si="7"/>
        <v>Uusi seurantaryhmä</v>
      </c>
    </row>
    <row r="217" spans="1:6" x14ac:dyDescent="0.25">
      <c r="A217" s="1" t="s">
        <v>247</v>
      </c>
      <c r="B217" s="1">
        <v>354803</v>
      </c>
      <c r="C217" s="1" t="s">
        <v>7</v>
      </c>
      <c r="D217" s="1" t="s">
        <v>8</v>
      </c>
      <c r="E217" t="str">
        <f t="shared" si="6"/>
        <v>Seurantaryhmä muuttuu</v>
      </c>
      <c r="F217" t="str">
        <f t="shared" si="7"/>
        <v>Uusi seurantaryhmä</v>
      </c>
    </row>
    <row r="218" spans="1:6" x14ac:dyDescent="0.25">
      <c r="A218" s="1" t="s">
        <v>248</v>
      </c>
      <c r="B218" s="1">
        <v>355301</v>
      </c>
      <c r="C218" s="1" t="s">
        <v>7</v>
      </c>
      <c r="D218" s="1" t="s">
        <v>8</v>
      </c>
      <c r="E218" t="str">
        <f t="shared" si="6"/>
        <v>Seurantaryhmä muuttuu</v>
      </c>
      <c r="F218" t="str">
        <f t="shared" si="7"/>
        <v/>
      </c>
    </row>
    <row r="219" spans="1:6" x14ac:dyDescent="0.25">
      <c r="A219" s="1" t="s">
        <v>249</v>
      </c>
      <c r="B219" s="1">
        <v>352301</v>
      </c>
      <c r="C219" s="1" t="s">
        <v>33</v>
      </c>
      <c r="D219" s="1" t="s">
        <v>52</v>
      </c>
      <c r="E219" t="str">
        <f t="shared" si="6"/>
        <v>Seurantaryhmä muuttuu</v>
      </c>
      <c r="F219" t="str">
        <f t="shared" si="7"/>
        <v/>
      </c>
    </row>
    <row r="220" spans="1:6" x14ac:dyDescent="0.25">
      <c r="A220" s="1" t="s">
        <v>250</v>
      </c>
      <c r="B220" s="1">
        <v>355210</v>
      </c>
      <c r="C220" s="1" t="s">
        <v>11</v>
      </c>
      <c r="D220" s="1" t="s">
        <v>11</v>
      </c>
      <c r="E220" t="str">
        <f t="shared" si="6"/>
        <v/>
      </c>
      <c r="F220" t="str">
        <f t="shared" si="7"/>
        <v/>
      </c>
    </row>
    <row r="221" spans="1:6" x14ac:dyDescent="0.25">
      <c r="A221" s="1" t="s">
        <v>251</v>
      </c>
      <c r="B221" s="1">
        <v>458206</v>
      </c>
      <c r="C221" s="1" t="s">
        <v>11</v>
      </c>
      <c r="D221" s="1" t="s">
        <v>11</v>
      </c>
      <c r="E221" t="str">
        <f t="shared" si="6"/>
        <v/>
      </c>
      <c r="F221" t="str">
        <f t="shared" si="7"/>
        <v>Uusi seurantaryhmä</v>
      </c>
    </row>
    <row r="222" spans="1:6" x14ac:dyDescent="0.25">
      <c r="A222" s="1" t="s">
        <v>252</v>
      </c>
      <c r="B222" s="1">
        <v>467903</v>
      </c>
      <c r="C222" s="1" t="s">
        <v>14</v>
      </c>
      <c r="D222" s="1" t="s">
        <v>15</v>
      </c>
      <c r="E222" t="str">
        <f t="shared" si="6"/>
        <v>Seurantaryhmä muuttuu</v>
      </c>
      <c r="F222" t="str">
        <f t="shared" si="7"/>
        <v>Uusi seurantaryhmä</v>
      </c>
    </row>
    <row r="223" spans="1:6" x14ac:dyDescent="0.25">
      <c r="A223" s="1" t="s">
        <v>253</v>
      </c>
      <c r="B223" s="1">
        <v>467102</v>
      </c>
      <c r="C223" s="1" t="s">
        <v>14</v>
      </c>
      <c r="D223" s="1" t="s">
        <v>15</v>
      </c>
      <c r="E223" t="str">
        <f t="shared" si="6"/>
        <v>Seurantaryhmä muuttuu</v>
      </c>
      <c r="F223" t="str">
        <f t="shared" si="7"/>
        <v/>
      </c>
    </row>
    <row r="224" spans="1:6" x14ac:dyDescent="0.25">
      <c r="A224" s="1" t="s">
        <v>254</v>
      </c>
      <c r="B224" s="1">
        <v>364905</v>
      </c>
      <c r="C224" s="1" t="s">
        <v>44</v>
      </c>
      <c r="D224" s="1" t="s">
        <v>45</v>
      </c>
      <c r="E224" t="str">
        <f t="shared" si="6"/>
        <v>Seurantaryhmä muuttuu</v>
      </c>
      <c r="F224" t="str">
        <f t="shared" si="7"/>
        <v>Uusi seurantaryhmä</v>
      </c>
    </row>
    <row r="225" spans="1:6" x14ac:dyDescent="0.25">
      <c r="A225" s="1" t="s">
        <v>255</v>
      </c>
      <c r="B225" s="1">
        <v>364146</v>
      </c>
      <c r="C225" s="1" t="s">
        <v>14</v>
      </c>
      <c r="D225" s="1" t="s">
        <v>15</v>
      </c>
      <c r="E225" t="str">
        <f t="shared" si="6"/>
        <v>Seurantaryhmä muuttuu</v>
      </c>
      <c r="F225" t="str">
        <f t="shared" si="7"/>
        <v>Uusi seurantaryhmä</v>
      </c>
    </row>
    <row r="226" spans="1:6" x14ac:dyDescent="0.25">
      <c r="A226" s="1" t="s">
        <v>256</v>
      </c>
      <c r="B226" s="1">
        <v>467141</v>
      </c>
      <c r="C226" s="1" t="s">
        <v>14</v>
      </c>
      <c r="D226" s="1" t="s">
        <v>15</v>
      </c>
      <c r="E226" t="str">
        <f t="shared" si="6"/>
        <v>Seurantaryhmä muuttuu</v>
      </c>
      <c r="F226" t="str">
        <f t="shared" si="7"/>
        <v/>
      </c>
    </row>
    <row r="227" spans="1:6" x14ac:dyDescent="0.25">
      <c r="A227" s="1" t="s">
        <v>257</v>
      </c>
      <c r="B227" s="1">
        <v>361101</v>
      </c>
      <c r="C227" s="1" t="s">
        <v>80</v>
      </c>
      <c r="D227" s="1" t="s">
        <v>80</v>
      </c>
      <c r="E227" t="str">
        <f t="shared" si="6"/>
        <v/>
      </c>
      <c r="F227" t="str">
        <f t="shared" si="7"/>
        <v>Uusi seurantaryhmä</v>
      </c>
    </row>
    <row r="228" spans="1:6" x14ac:dyDescent="0.25">
      <c r="A228" s="1" t="s">
        <v>258</v>
      </c>
      <c r="B228" s="1">
        <v>354311</v>
      </c>
      <c r="C228" s="1" t="s">
        <v>14</v>
      </c>
      <c r="D228" s="1" t="s">
        <v>15</v>
      </c>
      <c r="E228" t="str">
        <f t="shared" si="6"/>
        <v>Seurantaryhmä muuttuu</v>
      </c>
      <c r="F228" t="str">
        <f t="shared" si="7"/>
        <v>Uusi seurantaryhmä</v>
      </c>
    </row>
    <row r="229" spans="1:6" x14ac:dyDescent="0.25">
      <c r="A229" s="1" t="s">
        <v>259</v>
      </c>
      <c r="B229" s="1">
        <v>355107</v>
      </c>
      <c r="C229" s="1" t="s">
        <v>7</v>
      </c>
      <c r="D229" s="1" t="s">
        <v>8</v>
      </c>
      <c r="E229" t="str">
        <f t="shared" si="6"/>
        <v>Seurantaryhmä muuttuu</v>
      </c>
      <c r="F229" t="str">
        <f t="shared" si="7"/>
        <v/>
      </c>
    </row>
    <row r="230" spans="1:6" x14ac:dyDescent="0.25">
      <c r="A230" s="1" t="s">
        <v>260</v>
      </c>
      <c r="B230" s="1">
        <v>487103</v>
      </c>
      <c r="C230" s="1" t="s">
        <v>44</v>
      </c>
      <c r="D230" s="1" t="s">
        <v>45</v>
      </c>
      <c r="E230" t="str">
        <f t="shared" si="6"/>
        <v>Seurantaryhmä muuttuu</v>
      </c>
      <c r="F230" t="str">
        <f t="shared" si="7"/>
        <v/>
      </c>
    </row>
    <row r="231" spans="1:6" x14ac:dyDescent="0.25">
      <c r="A231" s="1" t="s">
        <v>261</v>
      </c>
      <c r="B231" s="1">
        <v>487103</v>
      </c>
      <c r="C231" s="1" t="s">
        <v>44</v>
      </c>
      <c r="D231" s="1" t="s">
        <v>45</v>
      </c>
      <c r="E231" t="str">
        <f t="shared" si="6"/>
        <v>Seurantaryhmä muuttuu</v>
      </c>
      <c r="F231" t="str">
        <f t="shared" si="7"/>
        <v/>
      </c>
    </row>
    <row r="232" spans="1:6" x14ac:dyDescent="0.25">
      <c r="A232" s="1" t="s">
        <v>262</v>
      </c>
      <c r="B232" s="1">
        <v>334104</v>
      </c>
      <c r="C232" s="1" t="s">
        <v>21</v>
      </c>
      <c r="D232" s="1" t="s">
        <v>21</v>
      </c>
      <c r="E232" t="str">
        <f t="shared" si="6"/>
        <v/>
      </c>
      <c r="F232" t="str">
        <f t="shared" si="7"/>
        <v/>
      </c>
    </row>
    <row r="233" spans="1:6" x14ac:dyDescent="0.25">
      <c r="A233" s="1" t="s">
        <v>263</v>
      </c>
      <c r="B233" s="1">
        <v>437110</v>
      </c>
      <c r="C233" s="1" t="s">
        <v>21</v>
      </c>
      <c r="D233" s="1" t="s">
        <v>21</v>
      </c>
      <c r="E233" t="str">
        <f t="shared" si="6"/>
        <v/>
      </c>
      <c r="F233" t="str">
        <f t="shared" si="7"/>
        <v/>
      </c>
    </row>
    <row r="234" spans="1:6" x14ac:dyDescent="0.25">
      <c r="A234" s="1" t="s">
        <v>264</v>
      </c>
      <c r="B234" s="1">
        <v>381106</v>
      </c>
      <c r="C234" s="1" t="s">
        <v>93</v>
      </c>
      <c r="D234" s="1" t="s">
        <v>93</v>
      </c>
      <c r="E234" t="str">
        <f t="shared" si="6"/>
        <v/>
      </c>
      <c r="F234" t="str">
        <f t="shared" si="7"/>
        <v/>
      </c>
    </row>
    <row r="235" spans="1:6" x14ac:dyDescent="0.25">
      <c r="A235" s="1" t="s">
        <v>265</v>
      </c>
      <c r="B235" s="1">
        <v>384111</v>
      </c>
      <c r="C235" s="1" t="s">
        <v>44</v>
      </c>
      <c r="D235" s="1" t="s">
        <v>45</v>
      </c>
      <c r="E235" t="str">
        <f t="shared" si="6"/>
        <v>Seurantaryhmä muuttuu</v>
      </c>
      <c r="F235" t="str">
        <f t="shared" si="7"/>
        <v/>
      </c>
    </row>
    <row r="236" spans="1:6" x14ac:dyDescent="0.25">
      <c r="A236" s="1" t="s">
        <v>266</v>
      </c>
      <c r="B236" s="1">
        <v>384146</v>
      </c>
      <c r="C236" s="1" t="s">
        <v>44</v>
      </c>
      <c r="D236" s="1" t="s">
        <v>45</v>
      </c>
      <c r="E236" t="str">
        <f t="shared" si="6"/>
        <v>Seurantaryhmä muuttuu</v>
      </c>
      <c r="F236" t="str">
        <f t="shared" si="7"/>
        <v/>
      </c>
    </row>
    <row r="237" spans="1:6" x14ac:dyDescent="0.25">
      <c r="A237" s="1" t="s">
        <v>267</v>
      </c>
      <c r="B237" s="1">
        <v>384112</v>
      </c>
      <c r="C237" s="1" t="s">
        <v>44</v>
      </c>
      <c r="D237" s="1" t="s">
        <v>45</v>
      </c>
      <c r="E237" t="str">
        <f t="shared" si="6"/>
        <v>Seurantaryhmä muuttuu</v>
      </c>
      <c r="F237" t="str">
        <f t="shared" si="7"/>
        <v/>
      </c>
    </row>
    <row r="238" spans="1:6" x14ac:dyDescent="0.25">
      <c r="A238" s="1" t="s">
        <v>268</v>
      </c>
      <c r="B238" s="1">
        <v>384110</v>
      </c>
      <c r="C238" s="1" t="s">
        <v>44</v>
      </c>
      <c r="D238" s="1" t="s">
        <v>45</v>
      </c>
      <c r="E238" t="str">
        <f t="shared" si="6"/>
        <v>Seurantaryhmä muuttuu</v>
      </c>
      <c r="F238" t="str">
        <f t="shared" si="7"/>
        <v/>
      </c>
    </row>
    <row r="239" spans="1:6" x14ac:dyDescent="0.25">
      <c r="A239" s="1" t="s">
        <v>269</v>
      </c>
      <c r="B239" s="1">
        <v>324602</v>
      </c>
      <c r="C239" s="1" t="s">
        <v>17</v>
      </c>
      <c r="D239" s="1" t="s">
        <v>18</v>
      </c>
      <c r="E239" t="str">
        <f t="shared" si="6"/>
        <v>Seurantaryhmä muuttuu</v>
      </c>
      <c r="F239" t="str">
        <f t="shared" si="7"/>
        <v/>
      </c>
    </row>
    <row r="240" spans="1:6" x14ac:dyDescent="0.25">
      <c r="A240" s="1" t="s">
        <v>270</v>
      </c>
      <c r="B240" s="1">
        <v>427601</v>
      </c>
      <c r="C240" s="1" t="s">
        <v>17</v>
      </c>
      <c r="D240" s="1" t="s">
        <v>18</v>
      </c>
      <c r="E240" t="str">
        <f t="shared" si="6"/>
        <v>Seurantaryhmä muuttuu</v>
      </c>
      <c r="F240" t="str">
        <f t="shared" si="7"/>
        <v/>
      </c>
    </row>
    <row r="241" spans="1:6" x14ac:dyDescent="0.25">
      <c r="A241" s="1" t="s">
        <v>271</v>
      </c>
      <c r="B241" s="1">
        <v>321604</v>
      </c>
      <c r="C241" s="1" t="s">
        <v>27</v>
      </c>
      <c r="D241" s="1" t="s">
        <v>27</v>
      </c>
      <c r="E241" t="str">
        <f t="shared" si="6"/>
        <v/>
      </c>
      <c r="F241" t="str">
        <f t="shared" si="7"/>
        <v/>
      </c>
    </row>
    <row r="242" spans="1:6" x14ac:dyDescent="0.25">
      <c r="A242" s="1" t="s">
        <v>272</v>
      </c>
      <c r="B242" s="1">
        <v>321603</v>
      </c>
      <c r="C242" s="1" t="s">
        <v>27</v>
      </c>
      <c r="D242" s="1" t="s">
        <v>27</v>
      </c>
      <c r="E242" t="str">
        <f t="shared" si="6"/>
        <v/>
      </c>
      <c r="F242" t="str">
        <f t="shared" si="7"/>
        <v>Uusi seurantaryhmä</v>
      </c>
    </row>
    <row r="243" spans="1:6" x14ac:dyDescent="0.25">
      <c r="A243" s="1" t="s">
        <v>273</v>
      </c>
      <c r="B243" s="1">
        <v>364109</v>
      </c>
      <c r="C243" s="1" t="s">
        <v>14</v>
      </c>
      <c r="D243" s="1" t="s">
        <v>15</v>
      </c>
      <c r="E243" t="str">
        <f t="shared" si="6"/>
        <v>Seurantaryhmä muuttuu</v>
      </c>
      <c r="F243" t="str">
        <f t="shared" si="7"/>
        <v>Uusi seurantaryhmä</v>
      </c>
    </row>
    <row r="244" spans="1:6" x14ac:dyDescent="0.25">
      <c r="A244" s="1" t="s">
        <v>274</v>
      </c>
      <c r="B244" s="1">
        <v>355109</v>
      </c>
      <c r="C244" s="1" t="s">
        <v>7</v>
      </c>
      <c r="D244" s="1" t="s">
        <v>8</v>
      </c>
      <c r="E244" t="str">
        <f t="shared" si="6"/>
        <v>Seurantaryhmä muuttuu</v>
      </c>
      <c r="F244" t="str">
        <f t="shared" si="7"/>
        <v/>
      </c>
    </row>
    <row r="245" spans="1:6" x14ac:dyDescent="0.25">
      <c r="A245" s="1" t="s">
        <v>275</v>
      </c>
      <c r="B245" s="1">
        <v>384445</v>
      </c>
      <c r="C245" s="1" t="s">
        <v>44</v>
      </c>
      <c r="D245" s="1" t="s">
        <v>45</v>
      </c>
      <c r="E245" t="str">
        <f t="shared" si="6"/>
        <v>Seurantaryhmä muuttuu</v>
      </c>
      <c r="F245" t="str">
        <f t="shared" si="7"/>
        <v/>
      </c>
    </row>
    <row r="246" spans="1:6" x14ac:dyDescent="0.25">
      <c r="A246" s="1" t="s">
        <v>276</v>
      </c>
      <c r="B246" s="1">
        <v>381402</v>
      </c>
      <c r="C246" s="1" t="s">
        <v>277</v>
      </c>
      <c r="D246" s="1" t="s">
        <v>277</v>
      </c>
      <c r="E246" t="str">
        <f t="shared" si="6"/>
        <v/>
      </c>
      <c r="F246" t="str">
        <f t="shared" si="7"/>
        <v>Uusi seurantaryhmä</v>
      </c>
    </row>
    <row r="247" spans="1:6" x14ac:dyDescent="0.25">
      <c r="A247" s="1" t="s">
        <v>278</v>
      </c>
      <c r="B247" s="1">
        <v>354110</v>
      </c>
      <c r="C247" s="1" t="s">
        <v>7</v>
      </c>
      <c r="D247" s="1" t="s">
        <v>8</v>
      </c>
      <c r="E247" t="str">
        <f t="shared" si="6"/>
        <v>Seurantaryhmä muuttuu</v>
      </c>
      <c r="F247" t="str">
        <f t="shared" si="7"/>
        <v/>
      </c>
    </row>
    <row r="248" spans="1:6" x14ac:dyDescent="0.25">
      <c r="A248" s="1" t="s">
        <v>279</v>
      </c>
      <c r="B248" s="1">
        <v>364345</v>
      </c>
      <c r="C248" s="1" t="s">
        <v>47</v>
      </c>
      <c r="D248" s="1" t="s">
        <v>47</v>
      </c>
      <c r="E248" t="str">
        <f t="shared" si="6"/>
        <v/>
      </c>
      <c r="F248" t="str">
        <f t="shared" si="7"/>
        <v>Uusi seurantaryhmä</v>
      </c>
    </row>
    <row r="249" spans="1:6" x14ac:dyDescent="0.25">
      <c r="A249" s="1" t="s">
        <v>280</v>
      </c>
      <c r="B249" s="1">
        <v>467342</v>
      </c>
      <c r="C249" s="1" t="s">
        <v>14</v>
      </c>
      <c r="D249" s="1" t="s">
        <v>15</v>
      </c>
      <c r="E249" t="str">
        <f t="shared" si="6"/>
        <v>Seurantaryhmä muuttuu</v>
      </c>
      <c r="F249" t="str">
        <f t="shared" si="7"/>
        <v/>
      </c>
    </row>
    <row r="250" spans="1:6" x14ac:dyDescent="0.25">
      <c r="A250" s="1" t="s">
        <v>281</v>
      </c>
      <c r="B250" s="1">
        <v>361301</v>
      </c>
      <c r="C250" s="1" t="s">
        <v>282</v>
      </c>
      <c r="D250" s="1" t="s">
        <v>282</v>
      </c>
      <c r="E250" t="str">
        <f t="shared" si="6"/>
        <v/>
      </c>
      <c r="F250" t="str">
        <f t="shared" si="7"/>
        <v/>
      </c>
    </row>
    <row r="251" spans="1:6" x14ac:dyDescent="0.25">
      <c r="A251" s="1" t="s">
        <v>283</v>
      </c>
      <c r="B251" s="1">
        <v>361301</v>
      </c>
      <c r="C251" s="1" t="s">
        <v>80</v>
      </c>
      <c r="D251" s="1" t="s">
        <v>80</v>
      </c>
      <c r="E251" t="str">
        <f t="shared" si="6"/>
        <v/>
      </c>
      <c r="F251" t="str">
        <f t="shared" si="7"/>
        <v/>
      </c>
    </row>
    <row r="252" spans="1:6" x14ac:dyDescent="0.25">
      <c r="A252" s="1" t="s">
        <v>284</v>
      </c>
      <c r="B252" s="1">
        <v>364301</v>
      </c>
      <c r="C252" s="1" t="s">
        <v>47</v>
      </c>
      <c r="D252" s="1" t="s">
        <v>47</v>
      </c>
      <c r="E252" t="str">
        <f t="shared" si="6"/>
        <v/>
      </c>
      <c r="F252" t="str">
        <f t="shared" si="7"/>
        <v/>
      </c>
    </row>
    <row r="253" spans="1:6" x14ac:dyDescent="0.25">
      <c r="A253" s="1" t="s">
        <v>285</v>
      </c>
      <c r="B253" s="1">
        <v>364305</v>
      </c>
      <c r="C253" s="1" t="s">
        <v>47</v>
      </c>
      <c r="D253" s="1" t="s">
        <v>47</v>
      </c>
      <c r="E253" t="str">
        <f t="shared" si="6"/>
        <v/>
      </c>
      <c r="F253" t="str">
        <f t="shared" si="7"/>
        <v>Uusi seurantaryhmä</v>
      </c>
    </row>
    <row r="254" spans="1:6" x14ac:dyDescent="0.25">
      <c r="A254" s="1" t="s">
        <v>286</v>
      </c>
      <c r="B254" s="1">
        <v>467302</v>
      </c>
      <c r="C254" s="1" t="s">
        <v>14</v>
      </c>
      <c r="D254" s="1" t="s">
        <v>15</v>
      </c>
      <c r="E254" t="str">
        <f t="shared" si="6"/>
        <v>Seurantaryhmä muuttuu</v>
      </c>
      <c r="F254" t="str">
        <f t="shared" si="7"/>
        <v/>
      </c>
    </row>
    <row r="255" spans="1:6" x14ac:dyDescent="0.25">
      <c r="A255" s="1" t="s">
        <v>287</v>
      </c>
      <c r="B255" s="1">
        <v>364302</v>
      </c>
      <c r="C255" s="1" t="s">
        <v>47</v>
      </c>
      <c r="D255" s="1" t="s">
        <v>47</v>
      </c>
      <c r="E255" t="str">
        <f t="shared" si="6"/>
        <v/>
      </c>
      <c r="F255" t="str">
        <f t="shared" si="7"/>
        <v>Uusi seurantaryhmä</v>
      </c>
    </row>
    <row r="256" spans="1:6" x14ac:dyDescent="0.25">
      <c r="A256" s="1" t="s">
        <v>288</v>
      </c>
      <c r="B256" s="1">
        <v>374115</v>
      </c>
      <c r="C256" s="1" t="s">
        <v>83</v>
      </c>
      <c r="D256" s="1" t="s">
        <v>84</v>
      </c>
      <c r="E256" t="str">
        <f t="shared" si="6"/>
        <v>Seurantaryhmä muuttuu</v>
      </c>
      <c r="F256" t="str">
        <f t="shared" si="7"/>
        <v>Uusi seurantaryhmä</v>
      </c>
    </row>
    <row r="257" spans="1:6" x14ac:dyDescent="0.25">
      <c r="A257" s="1" t="s">
        <v>289</v>
      </c>
      <c r="B257" s="1">
        <v>477111</v>
      </c>
      <c r="C257" s="1" t="s">
        <v>83</v>
      </c>
      <c r="D257" s="1" t="s">
        <v>84</v>
      </c>
      <c r="E257" t="str">
        <f t="shared" si="6"/>
        <v>Seurantaryhmä muuttuu</v>
      </c>
      <c r="F257" t="str">
        <f t="shared" si="7"/>
        <v>Uusi seurantaryhmä</v>
      </c>
    </row>
    <row r="258" spans="1:6" x14ac:dyDescent="0.25">
      <c r="A258" s="1" t="s">
        <v>290</v>
      </c>
      <c r="B258" s="1">
        <v>355905</v>
      </c>
      <c r="C258" s="1" t="s">
        <v>7</v>
      </c>
      <c r="D258" s="1" t="s">
        <v>8</v>
      </c>
      <c r="E258" t="str">
        <f t="shared" si="6"/>
        <v>Seurantaryhmä muuttuu</v>
      </c>
      <c r="F258" t="str">
        <f t="shared" si="7"/>
        <v/>
      </c>
    </row>
    <row r="259" spans="1:6" x14ac:dyDescent="0.25">
      <c r="A259" s="1" t="s">
        <v>291</v>
      </c>
      <c r="B259" s="1">
        <v>352902</v>
      </c>
      <c r="C259" s="1" t="s">
        <v>32</v>
      </c>
      <c r="D259" s="1" t="s">
        <v>33</v>
      </c>
      <c r="E259" t="str">
        <f t="shared" si="6"/>
        <v>Seurantaryhmä muuttuu</v>
      </c>
      <c r="F259" t="str">
        <f t="shared" si="7"/>
        <v>Uusi seurantaryhmä</v>
      </c>
    </row>
    <row r="260" spans="1:6" x14ac:dyDescent="0.25">
      <c r="A260" s="1" t="s">
        <v>292</v>
      </c>
      <c r="B260" s="1">
        <v>354603</v>
      </c>
      <c r="C260" s="1" t="s">
        <v>7</v>
      </c>
      <c r="D260" s="1" t="s">
        <v>8</v>
      </c>
      <c r="E260" t="str">
        <f t="shared" si="6"/>
        <v>Seurantaryhmä muuttuu</v>
      </c>
      <c r="F260" t="str">
        <f t="shared" si="7"/>
        <v>Uusi seurantaryhmä</v>
      </c>
    </row>
    <row r="261" spans="1:6" x14ac:dyDescent="0.25">
      <c r="A261" s="1" t="s">
        <v>293</v>
      </c>
      <c r="B261" s="1">
        <v>457603</v>
      </c>
      <c r="C261" s="1" t="s">
        <v>7</v>
      </c>
      <c r="D261" s="1" t="s">
        <v>8</v>
      </c>
      <c r="E261" t="str">
        <f t="shared" ref="E261:E324" si="8">IF(C261&lt;&gt;D261,"Seurantaryhmä muuttuu","")</f>
        <v>Seurantaryhmä muuttuu</v>
      </c>
      <c r="F261" t="str">
        <f t="shared" ref="F261:F324" si="9">IF(LEFT(D262,1)="U", "Uusi seurantaryhmä","")</f>
        <v/>
      </c>
    </row>
    <row r="262" spans="1:6" x14ac:dyDescent="0.25">
      <c r="A262" s="1" t="s">
        <v>294</v>
      </c>
      <c r="B262" s="1">
        <v>321204</v>
      </c>
      <c r="C262" s="1" t="s">
        <v>295</v>
      </c>
      <c r="D262" s="1" t="s">
        <v>295</v>
      </c>
      <c r="E262" t="str">
        <f t="shared" si="8"/>
        <v/>
      </c>
      <c r="F262" t="str">
        <f t="shared" si="9"/>
        <v/>
      </c>
    </row>
    <row r="263" spans="1:6" x14ac:dyDescent="0.25">
      <c r="A263" s="1" t="s">
        <v>296</v>
      </c>
      <c r="B263" s="1">
        <v>324201</v>
      </c>
      <c r="C263" s="1" t="s">
        <v>17</v>
      </c>
      <c r="D263" s="1" t="s">
        <v>18</v>
      </c>
      <c r="E263" t="str">
        <f t="shared" si="8"/>
        <v>Seurantaryhmä muuttuu</v>
      </c>
      <c r="F263" t="str">
        <f t="shared" si="9"/>
        <v/>
      </c>
    </row>
    <row r="264" spans="1:6" x14ac:dyDescent="0.25">
      <c r="A264" s="1" t="s">
        <v>297</v>
      </c>
      <c r="B264" s="1" t="s">
        <v>298</v>
      </c>
      <c r="C264" s="1" t="s">
        <v>299</v>
      </c>
      <c r="D264" s="1" t="s">
        <v>299</v>
      </c>
      <c r="E264" t="str">
        <f t="shared" si="8"/>
        <v/>
      </c>
      <c r="F264" t="str">
        <f t="shared" si="9"/>
        <v/>
      </c>
    </row>
    <row r="265" spans="1:6" x14ac:dyDescent="0.25">
      <c r="A265" s="1" t="s">
        <v>300</v>
      </c>
      <c r="B265" s="1" t="s">
        <v>298</v>
      </c>
      <c r="C265" s="1" t="s">
        <v>301</v>
      </c>
      <c r="D265" s="1" t="s">
        <v>301</v>
      </c>
      <c r="E265" t="str">
        <f t="shared" si="8"/>
        <v/>
      </c>
      <c r="F265" t="str">
        <f t="shared" si="9"/>
        <v/>
      </c>
    </row>
    <row r="266" spans="1:6" x14ac:dyDescent="0.25">
      <c r="A266" s="1" t="s">
        <v>302</v>
      </c>
      <c r="B266" s="1">
        <v>334105</v>
      </c>
      <c r="C266" s="1" t="s">
        <v>21</v>
      </c>
      <c r="D266" s="1" t="s">
        <v>21</v>
      </c>
      <c r="E266" t="str">
        <f t="shared" si="8"/>
        <v/>
      </c>
      <c r="F266" t="str">
        <f t="shared" si="9"/>
        <v>Uusi seurantaryhmä</v>
      </c>
    </row>
    <row r="267" spans="1:6" x14ac:dyDescent="0.25">
      <c r="A267" s="1" t="s">
        <v>303</v>
      </c>
      <c r="B267" s="1">
        <v>458409</v>
      </c>
      <c r="C267" s="1" t="s">
        <v>7</v>
      </c>
      <c r="D267" s="1" t="s">
        <v>8</v>
      </c>
      <c r="E267" t="str">
        <f t="shared" si="8"/>
        <v>Seurantaryhmä muuttuu</v>
      </c>
      <c r="F267" t="str">
        <f t="shared" si="9"/>
        <v>Uusi seurantaryhmä</v>
      </c>
    </row>
    <row r="268" spans="1:6" x14ac:dyDescent="0.25">
      <c r="A268" s="1" t="s">
        <v>304</v>
      </c>
      <c r="B268" s="1">
        <v>355402</v>
      </c>
      <c r="C268" s="1" t="s">
        <v>7</v>
      </c>
      <c r="D268" s="1" t="s">
        <v>8</v>
      </c>
      <c r="E268" t="str">
        <f t="shared" si="8"/>
        <v>Seurantaryhmä muuttuu</v>
      </c>
      <c r="F268" t="str">
        <f t="shared" si="9"/>
        <v>Uusi seurantaryhmä</v>
      </c>
    </row>
    <row r="269" spans="1:6" x14ac:dyDescent="0.25">
      <c r="A269" s="1" t="s">
        <v>305</v>
      </c>
      <c r="B269" s="1">
        <v>457205</v>
      </c>
      <c r="C269" s="1" t="s">
        <v>7</v>
      </c>
      <c r="D269" s="1" t="s">
        <v>8</v>
      </c>
      <c r="E269" t="str">
        <f t="shared" si="8"/>
        <v>Seurantaryhmä muuttuu</v>
      </c>
      <c r="F269" t="str">
        <f t="shared" si="9"/>
        <v>Uusi seurantaryhmä</v>
      </c>
    </row>
    <row r="270" spans="1:6" x14ac:dyDescent="0.25">
      <c r="A270" s="1" t="s">
        <v>306</v>
      </c>
      <c r="B270" s="1">
        <v>354206</v>
      </c>
      <c r="C270" s="1" t="s">
        <v>7</v>
      </c>
      <c r="D270" s="1" t="s">
        <v>8</v>
      </c>
      <c r="E270" t="str">
        <f t="shared" si="8"/>
        <v>Seurantaryhmä muuttuu</v>
      </c>
      <c r="F270" t="str">
        <f t="shared" si="9"/>
        <v/>
      </c>
    </row>
    <row r="271" spans="1:6" x14ac:dyDescent="0.25">
      <c r="A271" s="1" t="s">
        <v>307</v>
      </c>
      <c r="B271" s="1">
        <v>381201</v>
      </c>
      <c r="C271" s="1" t="s">
        <v>75</v>
      </c>
      <c r="D271" s="1" t="s">
        <v>75</v>
      </c>
      <c r="E271" t="str">
        <f t="shared" si="8"/>
        <v/>
      </c>
      <c r="F271" t="str">
        <f t="shared" si="9"/>
        <v>Uusi seurantaryhmä</v>
      </c>
    </row>
    <row r="272" spans="1:6" x14ac:dyDescent="0.25">
      <c r="A272" s="1" t="s">
        <v>308</v>
      </c>
      <c r="B272" s="1">
        <v>477109</v>
      </c>
      <c r="C272" s="1" t="s">
        <v>83</v>
      </c>
      <c r="D272" s="1" t="s">
        <v>84</v>
      </c>
      <c r="E272" t="str">
        <f t="shared" si="8"/>
        <v>Seurantaryhmä muuttuu</v>
      </c>
      <c r="F272" t="str">
        <f t="shared" si="9"/>
        <v>Uusi seurantaryhmä</v>
      </c>
    </row>
    <row r="273" spans="1:6" x14ac:dyDescent="0.25">
      <c r="A273" s="1" t="s">
        <v>309</v>
      </c>
      <c r="B273" s="1">
        <v>374121</v>
      </c>
      <c r="C273" s="1" t="s">
        <v>83</v>
      </c>
      <c r="D273" s="1" t="s">
        <v>84</v>
      </c>
      <c r="E273" t="str">
        <f t="shared" si="8"/>
        <v>Seurantaryhmä muuttuu</v>
      </c>
      <c r="F273" t="str">
        <f t="shared" si="9"/>
        <v/>
      </c>
    </row>
    <row r="274" spans="1:6" x14ac:dyDescent="0.25">
      <c r="A274" s="1" t="s">
        <v>310</v>
      </c>
      <c r="B274" s="1">
        <v>487203</v>
      </c>
      <c r="C274" s="1" t="s">
        <v>18</v>
      </c>
      <c r="D274" s="1" t="s">
        <v>18</v>
      </c>
      <c r="E274" t="str">
        <f t="shared" si="8"/>
        <v/>
      </c>
      <c r="F274" t="str">
        <f t="shared" si="9"/>
        <v/>
      </c>
    </row>
    <row r="275" spans="1:6" x14ac:dyDescent="0.25">
      <c r="A275" s="1" t="s">
        <v>311</v>
      </c>
      <c r="B275" s="1">
        <v>487203</v>
      </c>
      <c r="C275" s="1" t="s">
        <v>18</v>
      </c>
      <c r="D275" s="1" t="s">
        <v>18</v>
      </c>
      <c r="E275" t="str">
        <f t="shared" si="8"/>
        <v/>
      </c>
      <c r="F275" t="str">
        <f t="shared" si="9"/>
        <v/>
      </c>
    </row>
    <row r="276" spans="1:6" x14ac:dyDescent="0.25">
      <c r="A276" s="1" t="s">
        <v>312</v>
      </c>
      <c r="B276" s="1">
        <v>384112</v>
      </c>
      <c r="C276" s="1" t="s">
        <v>44</v>
      </c>
      <c r="D276" s="1" t="s">
        <v>45</v>
      </c>
      <c r="E276" t="str">
        <f t="shared" si="8"/>
        <v>Seurantaryhmä muuttuu</v>
      </c>
      <c r="F276" t="str">
        <f t="shared" si="9"/>
        <v/>
      </c>
    </row>
    <row r="277" spans="1:6" x14ac:dyDescent="0.25">
      <c r="A277" s="1" t="s">
        <v>313</v>
      </c>
      <c r="B277" s="1" t="s">
        <v>298</v>
      </c>
      <c r="C277" s="1" t="s">
        <v>314</v>
      </c>
      <c r="D277" s="1" t="s">
        <v>314</v>
      </c>
      <c r="E277" t="str">
        <f t="shared" si="8"/>
        <v/>
      </c>
      <c r="F277" t="str">
        <f t="shared" si="9"/>
        <v>Uusi seurantaryhmä</v>
      </c>
    </row>
    <row r="278" spans="1:6" x14ac:dyDescent="0.25">
      <c r="A278" s="1" t="s">
        <v>315</v>
      </c>
      <c r="B278" s="1">
        <v>374119</v>
      </c>
      <c r="C278" s="1" t="s">
        <v>83</v>
      </c>
      <c r="D278" s="1" t="s">
        <v>84</v>
      </c>
      <c r="E278" t="str">
        <f t="shared" si="8"/>
        <v>Seurantaryhmä muuttuu</v>
      </c>
      <c r="F278" t="str">
        <f t="shared" si="9"/>
        <v/>
      </c>
    </row>
    <row r="279" spans="1:6" x14ac:dyDescent="0.25">
      <c r="A279" s="1" t="s">
        <v>316</v>
      </c>
      <c r="B279" s="1">
        <v>458504</v>
      </c>
      <c r="C279" s="1" t="s">
        <v>17</v>
      </c>
      <c r="D279" s="1" t="s">
        <v>18</v>
      </c>
      <c r="E279" t="str">
        <f t="shared" si="8"/>
        <v>Seurantaryhmä muuttuu</v>
      </c>
      <c r="F279" t="str">
        <f t="shared" si="9"/>
        <v/>
      </c>
    </row>
    <row r="280" spans="1:6" x14ac:dyDescent="0.25">
      <c r="A280" s="1" t="s">
        <v>317</v>
      </c>
      <c r="B280" s="1">
        <v>355503</v>
      </c>
      <c r="C280" s="1" t="s">
        <v>17</v>
      </c>
      <c r="D280" s="1" t="s">
        <v>18</v>
      </c>
      <c r="E280" t="str">
        <f t="shared" si="8"/>
        <v>Seurantaryhmä muuttuu</v>
      </c>
      <c r="F280" t="str">
        <f t="shared" si="9"/>
        <v/>
      </c>
    </row>
    <row r="281" spans="1:6" x14ac:dyDescent="0.25">
      <c r="A281" s="1" t="s">
        <v>318</v>
      </c>
      <c r="B281" s="1">
        <v>355504</v>
      </c>
      <c r="C281" s="1" t="s">
        <v>17</v>
      </c>
      <c r="D281" s="1" t="s">
        <v>18</v>
      </c>
      <c r="E281" t="str">
        <f t="shared" si="8"/>
        <v>Seurantaryhmä muuttuu</v>
      </c>
      <c r="F281" t="str">
        <f t="shared" si="9"/>
        <v/>
      </c>
    </row>
    <row r="282" spans="1:6" x14ac:dyDescent="0.25">
      <c r="A282" s="1" t="s">
        <v>319</v>
      </c>
      <c r="B282" s="1">
        <v>352503</v>
      </c>
      <c r="C282" s="1" t="s">
        <v>27</v>
      </c>
      <c r="D282" s="1" t="s">
        <v>27</v>
      </c>
      <c r="E282" t="str">
        <f t="shared" si="8"/>
        <v/>
      </c>
      <c r="F282" t="str">
        <f t="shared" si="9"/>
        <v/>
      </c>
    </row>
    <row r="283" spans="1:6" x14ac:dyDescent="0.25">
      <c r="A283" s="1" t="s">
        <v>320</v>
      </c>
      <c r="B283" s="1">
        <v>334146</v>
      </c>
      <c r="C283" s="1" t="s">
        <v>44</v>
      </c>
      <c r="D283" s="1" t="s">
        <v>45</v>
      </c>
      <c r="E283" t="str">
        <f t="shared" si="8"/>
        <v>Seurantaryhmä muuttuu</v>
      </c>
      <c r="F283" t="str">
        <f t="shared" si="9"/>
        <v/>
      </c>
    </row>
    <row r="284" spans="1:6" x14ac:dyDescent="0.25">
      <c r="A284" s="1" t="s">
        <v>321</v>
      </c>
      <c r="B284" s="1">
        <v>437143</v>
      </c>
      <c r="C284" s="1" t="s">
        <v>44</v>
      </c>
      <c r="D284" s="1" t="s">
        <v>45</v>
      </c>
      <c r="E284" t="str">
        <f t="shared" si="8"/>
        <v>Seurantaryhmä muuttuu</v>
      </c>
      <c r="F284" t="str">
        <f t="shared" si="9"/>
        <v>Uusi seurantaryhmä</v>
      </c>
    </row>
    <row r="285" spans="1:6" x14ac:dyDescent="0.25">
      <c r="A285" s="1" t="s">
        <v>322</v>
      </c>
      <c r="B285" s="1">
        <v>354604</v>
      </c>
      <c r="C285" s="1" t="s">
        <v>7</v>
      </c>
      <c r="D285" s="1" t="s">
        <v>8</v>
      </c>
      <c r="E285" t="str">
        <f t="shared" si="8"/>
        <v>Seurantaryhmä muuttuu</v>
      </c>
      <c r="F285" t="str">
        <f t="shared" si="9"/>
        <v>Uusi seurantaryhmä</v>
      </c>
    </row>
    <row r="286" spans="1:6" x14ac:dyDescent="0.25">
      <c r="A286" s="1" t="s">
        <v>323</v>
      </c>
      <c r="B286" s="1">
        <v>457602</v>
      </c>
      <c r="C286" s="1" t="s">
        <v>7</v>
      </c>
      <c r="D286" s="1" t="s">
        <v>8</v>
      </c>
      <c r="E286" t="str">
        <f t="shared" si="8"/>
        <v>Seurantaryhmä muuttuu</v>
      </c>
      <c r="F286" t="str">
        <f t="shared" si="9"/>
        <v>Uusi seurantaryhmä</v>
      </c>
    </row>
    <row r="287" spans="1:6" x14ac:dyDescent="0.25">
      <c r="A287" s="1" t="s">
        <v>324</v>
      </c>
      <c r="B287" s="1">
        <v>374114</v>
      </c>
      <c r="C287" s="1" t="s">
        <v>83</v>
      </c>
      <c r="D287" s="1" t="s">
        <v>84</v>
      </c>
      <c r="E287" t="str">
        <f t="shared" si="8"/>
        <v>Seurantaryhmä muuttuu</v>
      </c>
      <c r="F287" t="str">
        <f t="shared" si="9"/>
        <v>Uusi seurantaryhmä</v>
      </c>
    </row>
    <row r="288" spans="1:6" x14ac:dyDescent="0.25">
      <c r="A288" s="1" t="s">
        <v>325</v>
      </c>
      <c r="B288" s="1">
        <v>354309</v>
      </c>
      <c r="C288" s="1" t="s">
        <v>7</v>
      </c>
      <c r="D288" s="1" t="s">
        <v>8</v>
      </c>
      <c r="E288" t="str">
        <f t="shared" si="8"/>
        <v>Seurantaryhmä muuttuu</v>
      </c>
      <c r="F288" t="str">
        <f t="shared" si="9"/>
        <v>Uusi seurantaryhmä</v>
      </c>
    </row>
    <row r="289" spans="1:6" x14ac:dyDescent="0.25">
      <c r="A289" s="1" t="s">
        <v>326</v>
      </c>
      <c r="B289" s="1">
        <v>354845</v>
      </c>
      <c r="C289" s="1" t="s">
        <v>7</v>
      </c>
      <c r="D289" s="1" t="s">
        <v>8</v>
      </c>
      <c r="E289" t="str">
        <f t="shared" si="8"/>
        <v>Seurantaryhmä muuttuu</v>
      </c>
      <c r="F289" t="str">
        <f t="shared" si="9"/>
        <v>Uusi seurantaryhmä</v>
      </c>
    </row>
    <row r="290" spans="1:6" x14ac:dyDescent="0.25">
      <c r="A290" s="1" t="s">
        <v>327</v>
      </c>
      <c r="B290" s="1">
        <v>457841</v>
      </c>
      <c r="C290" s="1" t="s">
        <v>7</v>
      </c>
      <c r="D290" s="1" t="s">
        <v>8</v>
      </c>
      <c r="E290" t="str">
        <f t="shared" si="8"/>
        <v>Seurantaryhmä muuttuu</v>
      </c>
      <c r="F290" t="str">
        <f t="shared" si="9"/>
        <v/>
      </c>
    </row>
    <row r="291" spans="1:6" x14ac:dyDescent="0.25">
      <c r="A291" s="1" t="s">
        <v>328</v>
      </c>
      <c r="B291" s="1">
        <v>351805</v>
      </c>
      <c r="C291" s="1" t="s">
        <v>32</v>
      </c>
      <c r="D291" s="1" t="s">
        <v>33</v>
      </c>
      <c r="E291" t="str">
        <f t="shared" si="8"/>
        <v>Seurantaryhmä muuttuu</v>
      </c>
      <c r="F291" t="str">
        <f t="shared" si="9"/>
        <v>Uusi seurantaryhmä</v>
      </c>
    </row>
    <row r="292" spans="1:6" x14ac:dyDescent="0.25">
      <c r="A292" s="1" t="s">
        <v>329</v>
      </c>
      <c r="B292" s="1">
        <v>457801</v>
      </c>
      <c r="C292" s="1" t="s">
        <v>7</v>
      </c>
      <c r="D292" s="1" t="s">
        <v>8</v>
      </c>
      <c r="E292" t="str">
        <f t="shared" si="8"/>
        <v>Seurantaryhmä muuttuu</v>
      </c>
      <c r="F292" t="str">
        <f t="shared" si="9"/>
        <v>Uusi seurantaryhmä</v>
      </c>
    </row>
    <row r="293" spans="1:6" x14ac:dyDescent="0.25">
      <c r="A293" s="1" t="s">
        <v>330</v>
      </c>
      <c r="B293" s="1">
        <v>364105</v>
      </c>
      <c r="C293" s="1" t="s">
        <v>14</v>
      </c>
      <c r="D293" s="1" t="s">
        <v>15</v>
      </c>
      <c r="E293" t="str">
        <f t="shared" si="8"/>
        <v>Seurantaryhmä muuttuu</v>
      </c>
      <c r="F293" t="str">
        <f t="shared" si="9"/>
        <v>Uusi seurantaryhmä</v>
      </c>
    </row>
    <row r="294" spans="1:6" x14ac:dyDescent="0.25">
      <c r="A294" s="1" t="s">
        <v>331</v>
      </c>
      <c r="B294" s="1">
        <v>354646</v>
      </c>
      <c r="C294" s="1" t="s">
        <v>7</v>
      </c>
      <c r="D294" s="1" t="s">
        <v>8</v>
      </c>
      <c r="E294" t="str">
        <f t="shared" si="8"/>
        <v>Seurantaryhmä muuttuu</v>
      </c>
      <c r="F294" t="str">
        <f t="shared" si="9"/>
        <v>Uusi seurantaryhmä</v>
      </c>
    </row>
    <row r="295" spans="1:6" x14ac:dyDescent="0.25">
      <c r="A295" s="1" t="s">
        <v>332</v>
      </c>
      <c r="B295" s="1">
        <v>457641</v>
      </c>
      <c r="C295" s="1" t="s">
        <v>7</v>
      </c>
      <c r="D295" s="1" t="s">
        <v>8</v>
      </c>
      <c r="E295" t="str">
        <f t="shared" si="8"/>
        <v>Seurantaryhmä muuttuu</v>
      </c>
      <c r="F295" t="str">
        <f t="shared" si="9"/>
        <v/>
      </c>
    </row>
    <row r="296" spans="1:6" x14ac:dyDescent="0.25">
      <c r="A296" s="1" t="s">
        <v>333</v>
      </c>
      <c r="B296" s="1">
        <v>351605</v>
      </c>
      <c r="C296" s="1" t="s">
        <v>32</v>
      </c>
      <c r="D296" s="1" t="s">
        <v>33</v>
      </c>
      <c r="E296" t="str">
        <f t="shared" si="8"/>
        <v>Seurantaryhmä muuttuu</v>
      </c>
      <c r="F296" t="str">
        <f t="shared" si="9"/>
        <v>Uusi seurantaryhmä</v>
      </c>
    </row>
    <row r="297" spans="1:6" x14ac:dyDescent="0.25">
      <c r="A297" s="1" t="s">
        <v>334</v>
      </c>
      <c r="B297" s="1">
        <v>477104</v>
      </c>
      <c r="C297" s="1" t="s">
        <v>83</v>
      </c>
      <c r="D297" s="1" t="s">
        <v>84</v>
      </c>
      <c r="E297" t="str">
        <f t="shared" si="8"/>
        <v>Seurantaryhmä muuttuu</v>
      </c>
      <c r="F297" t="str">
        <f t="shared" si="9"/>
        <v/>
      </c>
    </row>
    <row r="298" spans="1:6" x14ac:dyDescent="0.25">
      <c r="A298" s="1" t="s">
        <v>335</v>
      </c>
      <c r="B298" s="1">
        <v>477102</v>
      </c>
      <c r="C298" s="1" t="s">
        <v>18</v>
      </c>
      <c r="D298" s="1" t="s">
        <v>18</v>
      </c>
      <c r="E298" t="str">
        <f t="shared" si="8"/>
        <v/>
      </c>
      <c r="F298" t="str">
        <f t="shared" si="9"/>
        <v/>
      </c>
    </row>
    <row r="299" spans="1:6" x14ac:dyDescent="0.25">
      <c r="A299" s="1" t="s">
        <v>336</v>
      </c>
      <c r="B299" s="1">
        <v>477102</v>
      </c>
      <c r="C299" s="1" t="s">
        <v>18</v>
      </c>
      <c r="D299" s="1" t="s">
        <v>18</v>
      </c>
      <c r="E299" t="str">
        <f t="shared" si="8"/>
        <v/>
      </c>
      <c r="F299" t="str">
        <f t="shared" si="9"/>
        <v/>
      </c>
    </row>
    <row r="300" spans="1:6" x14ac:dyDescent="0.25">
      <c r="A300" s="1" t="s">
        <v>337</v>
      </c>
      <c r="B300" s="1">
        <v>384145</v>
      </c>
      <c r="C300" s="1" t="s">
        <v>44</v>
      </c>
      <c r="D300" s="1" t="s">
        <v>45</v>
      </c>
      <c r="E300" t="str">
        <f t="shared" si="8"/>
        <v>Seurantaryhmä muuttuu</v>
      </c>
      <c r="F300" t="str">
        <f t="shared" si="9"/>
        <v/>
      </c>
    </row>
    <row r="301" spans="1:6" x14ac:dyDescent="0.25">
      <c r="A301" s="1" t="s">
        <v>338</v>
      </c>
      <c r="B301" s="1">
        <v>487141</v>
      </c>
      <c r="C301" s="1" t="s">
        <v>44</v>
      </c>
      <c r="D301" s="1" t="s">
        <v>45</v>
      </c>
      <c r="E301" t="str">
        <f t="shared" si="8"/>
        <v>Seurantaryhmä muuttuu</v>
      </c>
      <c r="F301" t="str">
        <f t="shared" si="9"/>
        <v/>
      </c>
    </row>
    <row r="302" spans="1:6" x14ac:dyDescent="0.25">
      <c r="A302" s="1" t="s">
        <v>339</v>
      </c>
      <c r="B302" s="1">
        <v>381141</v>
      </c>
      <c r="C302" s="1" t="s">
        <v>93</v>
      </c>
      <c r="D302" s="1" t="s">
        <v>93</v>
      </c>
      <c r="E302" t="str">
        <f t="shared" si="8"/>
        <v/>
      </c>
      <c r="F302" t="str">
        <f t="shared" si="9"/>
        <v>Uusi seurantaryhmä</v>
      </c>
    </row>
    <row r="303" spans="1:6" x14ac:dyDescent="0.25">
      <c r="A303" s="1" t="s">
        <v>340</v>
      </c>
      <c r="B303" s="1">
        <v>354207</v>
      </c>
      <c r="C303" s="1" t="s">
        <v>7</v>
      </c>
      <c r="D303" s="1" t="s">
        <v>8</v>
      </c>
      <c r="E303" t="str">
        <f t="shared" si="8"/>
        <v>Seurantaryhmä muuttuu</v>
      </c>
      <c r="F303" t="str">
        <f t="shared" si="9"/>
        <v>Uusi seurantaryhmä</v>
      </c>
    </row>
    <row r="304" spans="1:6" x14ac:dyDescent="0.25">
      <c r="A304" s="1" t="s">
        <v>341</v>
      </c>
      <c r="B304" s="1">
        <v>457206</v>
      </c>
      <c r="C304" s="1" t="s">
        <v>7</v>
      </c>
      <c r="D304" s="1" t="s">
        <v>8</v>
      </c>
      <c r="E304" t="str">
        <f t="shared" si="8"/>
        <v>Seurantaryhmä muuttuu</v>
      </c>
      <c r="F304" t="str">
        <f t="shared" si="9"/>
        <v/>
      </c>
    </row>
    <row r="305" spans="1:6" x14ac:dyDescent="0.25">
      <c r="A305" s="1" t="s">
        <v>342</v>
      </c>
      <c r="B305" s="1">
        <v>354710</v>
      </c>
      <c r="C305" s="1" t="s">
        <v>17</v>
      </c>
      <c r="D305" s="1" t="s">
        <v>18</v>
      </c>
      <c r="E305" t="str">
        <f t="shared" si="8"/>
        <v>Seurantaryhmä muuttuu</v>
      </c>
      <c r="F305" t="str">
        <f t="shared" si="9"/>
        <v>Uusi seurantaryhmä</v>
      </c>
    </row>
    <row r="306" spans="1:6" x14ac:dyDescent="0.25">
      <c r="A306" s="1" t="s">
        <v>343</v>
      </c>
      <c r="B306" s="1">
        <v>457709</v>
      </c>
      <c r="C306" s="1" t="s">
        <v>7</v>
      </c>
      <c r="D306" s="1" t="s">
        <v>8</v>
      </c>
      <c r="E306" t="str">
        <f t="shared" si="8"/>
        <v>Seurantaryhmä muuttuu</v>
      </c>
      <c r="F306" t="str">
        <f t="shared" si="9"/>
        <v/>
      </c>
    </row>
    <row r="307" spans="1:6" x14ac:dyDescent="0.25">
      <c r="A307" s="1" t="s">
        <v>344</v>
      </c>
      <c r="B307" s="1">
        <v>351701</v>
      </c>
      <c r="C307" s="1" t="s">
        <v>32</v>
      </c>
      <c r="D307" s="1" t="s">
        <v>33</v>
      </c>
      <c r="E307" t="str">
        <f t="shared" si="8"/>
        <v>Seurantaryhmä muuttuu</v>
      </c>
      <c r="F307" t="str">
        <f t="shared" si="9"/>
        <v>Uusi seurantaryhmä</v>
      </c>
    </row>
    <row r="308" spans="1:6" x14ac:dyDescent="0.25">
      <c r="A308" s="1" t="s">
        <v>345</v>
      </c>
      <c r="B308" s="1">
        <v>467304</v>
      </c>
      <c r="C308" s="1" t="s">
        <v>14</v>
      </c>
      <c r="D308" s="1" t="s">
        <v>15</v>
      </c>
      <c r="E308" t="str">
        <f t="shared" si="8"/>
        <v>Seurantaryhmä muuttuu</v>
      </c>
      <c r="F308" t="str">
        <f t="shared" si="9"/>
        <v>Uusi seurantaryhmä</v>
      </c>
    </row>
    <row r="309" spans="1:6" x14ac:dyDescent="0.25">
      <c r="A309" s="1" t="s">
        <v>346</v>
      </c>
      <c r="B309" s="1">
        <v>364245</v>
      </c>
      <c r="C309" s="1" t="s">
        <v>14</v>
      </c>
      <c r="D309" s="1" t="s">
        <v>15</v>
      </c>
      <c r="E309" t="str">
        <f t="shared" si="8"/>
        <v>Seurantaryhmä muuttuu</v>
      </c>
      <c r="F309" t="str">
        <f t="shared" si="9"/>
        <v>Uusi seurantaryhmä</v>
      </c>
    </row>
    <row r="310" spans="1:6" x14ac:dyDescent="0.25">
      <c r="A310" s="1" t="s">
        <v>347</v>
      </c>
      <c r="B310" s="1">
        <v>467241</v>
      </c>
      <c r="C310" s="1" t="s">
        <v>14</v>
      </c>
      <c r="D310" s="1" t="s">
        <v>15</v>
      </c>
      <c r="E310" t="str">
        <f t="shared" si="8"/>
        <v>Seurantaryhmä muuttuu</v>
      </c>
      <c r="F310" t="str">
        <f t="shared" si="9"/>
        <v/>
      </c>
    </row>
    <row r="311" spans="1:6" x14ac:dyDescent="0.25">
      <c r="A311" s="1" t="s">
        <v>348</v>
      </c>
      <c r="B311" s="1">
        <v>361201</v>
      </c>
      <c r="C311" s="1" t="s">
        <v>121</v>
      </c>
      <c r="D311" s="1" t="s">
        <v>121</v>
      </c>
      <c r="E311" t="str">
        <f t="shared" si="8"/>
        <v/>
      </c>
      <c r="F311" t="str">
        <f t="shared" si="9"/>
        <v/>
      </c>
    </row>
    <row r="312" spans="1:6" x14ac:dyDescent="0.25">
      <c r="A312" s="1" t="s">
        <v>349</v>
      </c>
      <c r="B312" s="1">
        <v>361201</v>
      </c>
      <c r="C312" s="1" t="s">
        <v>121</v>
      </c>
      <c r="D312" s="1" t="s">
        <v>121</v>
      </c>
      <c r="E312" t="str">
        <f t="shared" si="8"/>
        <v/>
      </c>
      <c r="F312" t="str">
        <f t="shared" si="9"/>
        <v/>
      </c>
    </row>
    <row r="313" spans="1:6" x14ac:dyDescent="0.25">
      <c r="A313" s="1" t="s">
        <v>350</v>
      </c>
      <c r="B313" s="1">
        <v>364307</v>
      </c>
      <c r="C313" s="1" t="s">
        <v>166</v>
      </c>
      <c r="D313" s="1" t="s">
        <v>166</v>
      </c>
      <c r="E313" t="str">
        <f t="shared" si="8"/>
        <v/>
      </c>
      <c r="F313" t="str">
        <f t="shared" si="9"/>
        <v>Uusi seurantaryhmä</v>
      </c>
    </row>
    <row r="314" spans="1:6" x14ac:dyDescent="0.25">
      <c r="A314" s="1" t="s">
        <v>351</v>
      </c>
      <c r="B314" s="1">
        <v>354745</v>
      </c>
      <c r="C314" s="1" t="s">
        <v>7</v>
      </c>
      <c r="D314" s="1" t="s">
        <v>8</v>
      </c>
      <c r="E314" t="str">
        <f t="shared" si="8"/>
        <v>Seurantaryhmä muuttuu</v>
      </c>
      <c r="F314" t="str">
        <f t="shared" si="9"/>
        <v>Uusi seurantaryhmä</v>
      </c>
    </row>
    <row r="315" spans="1:6" x14ac:dyDescent="0.25">
      <c r="A315" s="1" t="s">
        <v>352</v>
      </c>
      <c r="B315" s="1">
        <v>457741</v>
      </c>
      <c r="C315" s="1" t="s">
        <v>7</v>
      </c>
      <c r="D315" s="1" t="s">
        <v>8</v>
      </c>
      <c r="E315" t="str">
        <f t="shared" si="8"/>
        <v>Seurantaryhmä muuttuu</v>
      </c>
      <c r="F315" t="str">
        <f t="shared" si="9"/>
        <v/>
      </c>
    </row>
    <row r="316" spans="1:6" x14ac:dyDescent="0.25">
      <c r="A316" s="1" t="s">
        <v>353</v>
      </c>
      <c r="B316" s="1">
        <v>351741</v>
      </c>
      <c r="C316" s="1" t="s">
        <v>32</v>
      </c>
      <c r="D316" s="1" t="s">
        <v>33</v>
      </c>
      <c r="E316" t="str">
        <f t="shared" si="8"/>
        <v>Seurantaryhmä muuttuu</v>
      </c>
      <c r="F316" t="str">
        <f t="shared" si="9"/>
        <v>Uusi seurantaryhmä</v>
      </c>
    </row>
    <row r="317" spans="1:6" x14ac:dyDescent="0.25">
      <c r="A317" s="1" t="s">
        <v>354</v>
      </c>
      <c r="B317" s="1">
        <v>374115</v>
      </c>
      <c r="C317" s="1" t="s">
        <v>83</v>
      </c>
      <c r="D317" s="1" t="s">
        <v>84</v>
      </c>
      <c r="E317" t="str">
        <f t="shared" si="8"/>
        <v>Seurantaryhmä muuttuu</v>
      </c>
      <c r="F317" t="str">
        <f t="shared" si="9"/>
        <v/>
      </c>
    </row>
    <row r="318" spans="1:6" x14ac:dyDescent="0.25">
      <c r="A318" s="1" t="s">
        <v>355</v>
      </c>
      <c r="B318" s="1">
        <v>352201</v>
      </c>
      <c r="C318" s="1" t="s">
        <v>52</v>
      </c>
      <c r="D318" s="1" t="s">
        <v>52</v>
      </c>
      <c r="E318" t="str">
        <f t="shared" si="8"/>
        <v/>
      </c>
      <c r="F318" t="str">
        <f t="shared" si="9"/>
        <v/>
      </c>
    </row>
    <row r="319" spans="1:6" x14ac:dyDescent="0.25">
      <c r="A319" s="1" t="s">
        <v>356</v>
      </c>
      <c r="B319" s="1">
        <v>352201</v>
      </c>
      <c r="C319" s="1" t="s">
        <v>32</v>
      </c>
      <c r="D319" s="1" t="s">
        <v>33</v>
      </c>
      <c r="E319" t="str">
        <f t="shared" si="8"/>
        <v>Seurantaryhmä muuttuu</v>
      </c>
      <c r="F319" t="str">
        <f t="shared" si="9"/>
        <v>Uusi seurantaryhmä</v>
      </c>
    </row>
    <row r="320" spans="1:6" x14ac:dyDescent="0.25">
      <c r="A320" s="1" t="s">
        <v>357</v>
      </c>
      <c r="B320" s="1">
        <v>458241</v>
      </c>
      <c r="C320" s="1" t="s">
        <v>7</v>
      </c>
      <c r="D320" s="1" t="s">
        <v>8</v>
      </c>
      <c r="E320" t="str">
        <f t="shared" si="8"/>
        <v>Seurantaryhmä muuttuu</v>
      </c>
      <c r="F320" t="str">
        <f t="shared" si="9"/>
        <v>Uusi seurantaryhmä</v>
      </c>
    </row>
    <row r="321" spans="1:6" x14ac:dyDescent="0.25">
      <c r="A321" s="1" t="s">
        <v>358</v>
      </c>
      <c r="B321" s="1">
        <v>458204</v>
      </c>
      <c r="C321" s="1" t="s">
        <v>7</v>
      </c>
      <c r="D321" s="1" t="s">
        <v>8</v>
      </c>
      <c r="E321" t="str">
        <f t="shared" si="8"/>
        <v>Seurantaryhmä muuttuu</v>
      </c>
      <c r="F321" t="str">
        <f t="shared" si="9"/>
        <v>Uusi seurantaryhmä</v>
      </c>
    </row>
    <row r="322" spans="1:6" x14ac:dyDescent="0.25">
      <c r="A322" s="1" t="s">
        <v>359</v>
      </c>
      <c r="B322" s="1">
        <v>457110</v>
      </c>
      <c r="C322" s="1" t="s">
        <v>7</v>
      </c>
      <c r="D322" s="1" t="s">
        <v>8</v>
      </c>
      <c r="E322" t="str">
        <f t="shared" si="8"/>
        <v>Seurantaryhmä muuttuu</v>
      </c>
      <c r="F322" t="str">
        <f t="shared" si="9"/>
        <v>Uusi seurantaryhmä</v>
      </c>
    </row>
    <row r="323" spans="1:6" x14ac:dyDescent="0.25">
      <c r="A323" s="1" t="s">
        <v>360</v>
      </c>
      <c r="B323" s="1">
        <v>354107</v>
      </c>
      <c r="C323" s="1" t="s">
        <v>7</v>
      </c>
      <c r="D323" s="1" t="s">
        <v>8</v>
      </c>
      <c r="E323" t="str">
        <f t="shared" si="8"/>
        <v>Seurantaryhmä muuttuu</v>
      </c>
      <c r="F323" t="str">
        <f t="shared" si="9"/>
        <v>Uusi seurantaryhmä</v>
      </c>
    </row>
    <row r="324" spans="1:6" x14ac:dyDescent="0.25">
      <c r="A324" s="1" t="s">
        <v>361</v>
      </c>
      <c r="B324" s="1">
        <v>355208</v>
      </c>
      <c r="C324" s="1" t="s">
        <v>7</v>
      </c>
      <c r="D324" s="1" t="s">
        <v>8</v>
      </c>
      <c r="E324" t="str">
        <f t="shared" si="8"/>
        <v>Seurantaryhmä muuttuu</v>
      </c>
      <c r="F324" t="str">
        <f t="shared" si="9"/>
        <v>Uusi seurantaryhmä</v>
      </c>
    </row>
    <row r="325" spans="1:6" x14ac:dyDescent="0.25">
      <c r="A325" s="1" t="s">
        <v>362</v>
      </c>
      <c r="B325" s="1">
        <v>458207</v>
      </c>
      <c r="C325" s="1" t="s">
        <v>7</v>
      </c>
      <c r="D325" s="1" t="s">
        <v>8</v>
      </c>
      <c r="E325" t="str">
        <f t="shared" ref="E325:E388" si="10">IF(C325&lt;&gt;D325,"Seurantaryhmä muuttuu","")</f>
        <v>Seurantaryhmä muuttuu</v>
      </c>
      <c r="F325" t="str">
        <f t="shared" ref="F325:F388" si="11">IF(LEFT(D326,1)="U", "Uusi seurantaryhmä","")</f>
        <v>Uusi seurantaryhmä</v>
      </c>
    </row>
    <row r="326" spans="1:6" x14ac:dyDescent="0.25">
      <c r="A326" s="1" t="s">
        <v>363</v>
      </c>
      <c r="B326" s="1">
        <v>355211</v>
      </c>
      <c r="C326" s="1" t="s">
        <v>7</v>
      </c>
      <c r="D326" s="1" t="s">
        <v>8</v>
      </c>
      <c r="E326" t="str">
        <f t="shared" si="10"/>
        <v>Seurantaryhmä muuttuu</v>
      </c>
      <c r="F326" t="str">
        <f t="shared" si="11"/>
        <v>Uusi seurantaryhmä</v>
      </c>
    </row>
    <row r="327" spans="1:6" x14ac:dyDescent="0.25">
      <c r="A327" s="1" t="s">
        <v>364</v>
      </c>
      <c r="B327" s="1">
        <v>354310</v>
      </c>
      <c r="C327" s="1" t="s">
        <v>7</v>
      </c>
      <c r="D327" s="1" t="s">
        <v>8</v>
      </c>
      <c r="E327" t="str">
        <f t="shared" si="10"/>
        <v>Seurantaryhmä muuttuu</v>
      </c>
      <c r="F327" t="str">
        <f t="shared" si="11"/>
        <v>Uusi seurantaryhmä</v>
      </c>
    </row>
    <row r="328" spans="1:6" x14ac:dyDescent="0.25">
      <c r="A328" s="1" t="s">
        <v>365</v>
      </c>
      <c r="B328" s="1">
        <v>364108</v>
      </c>
      <c r="C328" s="1" t="s">
        <v>14</v>
      </c>
      <c r="D328" s="1" t="s">
        <v>15</v>
      </c>
      <c r="E328" t="str">
        <f t="shared" si="10"/>
        <v>Seurantaryhmä muuttuu</v>
      </c>
      <c r="F328" t="str">
        <f t="shared" si="11"/>
        <v>Uusi seurantaryhmä</v>
      </c>
    </row>
    <row r="329" spans="1:6" x14ac:dyDescent="0.25">
      <c r="A329" s="1" t="s">
        <v>366</v>
      </c>
      <c r="B329" s="1">
        <v>467103</v>
      </c>
      <c r="C329" s="1" t="s">
        <v>14</v>
      </c>
      <c r="D329" s="1" t="s">
        <v>15</v>
      </c>
      <c r="E329" t="str">
        <f t="shared" si="10"/>
        <v>Seurantaryhmä muuttuu</v>
      </c>
      <c r="F329" t="str">
        <f t="shared" si="11"/>
        <v>Uusi seurantaryhmä</v>
      </c>
    </row>
    <row r="330" spans="1:6" x14ac:dyDescent="0.25">
      <c r="A330" s="1" t="s">
        <v>367</v>
      </c>
      <c r="B330" s="1">
        <v>355903</v>
      </c>
      <c r="C330" s="1" t="s">
        <v>7</v>
      </c>
      <c r="D330" s="1" t="s">
        <v>8</v>
      </c>
      <c r="E330" t="str">
        <f t="shared" si="10"/>
        <v>Seurantaryhmä muuttuu</v>
      </c>
      <c r="F330" t="str">
        <f t="shared" si="11"/>
        <v/>
      </c>
    </row>
    <row r="331" spans="1:6" x14ac:dyDescent="0.25">
      <c r="A331" s="1" t="s">
        <v>368</v>
      </c>
      <c r="B331" s="1">
        <v>381142</v>
      </c>
      <c r="C331" s="1" t="s">
        <v>93</v>
      </c>
      <c r="D331" s="1" t="s">
        <v>93</v>
      </c>
      <c r="E331" t="str">
        <f t="shared" si="10"/>
        <v/>
      </c>
      <c r="F331" t="str">
        <f t="shared" si="11"/>
        <v/>
      </c>
    </row>
    <row r="332" spans="1:6" x14ac:dyDescent="0.25">
      <c r="A332" s="1" t="s">
        <v>369</v>
      </c>
      <c r="B332" s="1">
        <v>384109</v>
      </c>
      <c r="C332" s="1" t="s">
        <v>44</v>
      </c>
      <c r="D332" s="1" t="s">
        <v>45</v>
      </c>
      <c r="E332" t="str">
        <f t="shared" si="10"/>
        <v>Seurantaryhmä muuttuu</v>
      </c>
      <c r="F332" t="str">
        <f t="shared" si="11"/>
        <v/>
      </c>
    </row>
    <row r="333" spans="1:6" x14ac:dyDescent="0.25">
      <c r="A333" s="1" t="s">
        <v>370</v>
      </c>
      <c r="B333" s="1">
        <v>384147</v>
      </c>
      <c r="C333" s="1" t="s">
        <v>44</v>
      </c>
      <c r="D333" s="1" t="s">
        <v>45</v>
      </c>
      <c r="E333" t="str">
        <f t="shared" si="10"/>
        <v>Seurantaryhmä muuttuu</v>
      </c>
      <c r="F333" t="str">
        <f t="shared" si="11"/>
        <v>Uusi seurantaryhmä</v>
      </c>
    </row>
    <row r="334" spans="1:6" x14ac:dyDescent="0.25">
      <c r="A334" s="1" t="s">
        <v>371</v>
      </c>
      <c r="B334" s="1">
        <v>354314</v>
      </c>
      <c r="C334" s="1" t="s">
        <v>7</v>
      </c>
      <c r="D334" s="1" t="s">
        <v>8</v>
      </c>
      <c r="E334" t="str">
        <f t="shared" si="10"/>
        <v>Seurantaryhmä muuttuu</v>
      </c>
      <c r="F334" t="str">
        <f t="shared" si="11"/>
        <v/>
      </c>
    </row>
    <row r="335" spans="1:6" x14ac:dyDescent="0.25">
      <c r="A335" s="1" t="s">
        <v>372</v>
      </c>
      <c r="B335" s="1">
        <v>324115</v>
      </c>
      <c r="C335" s="1" t="s">
        <v>17</v>
      </c>
      <c r="D335" s="1" t="s">
        <v>18</v>
      </c>
      <c r="E335" t="str">
        <f t="shared" si="10"/>
        <v>Seurantaryhmä muuttuu</v>
      </c>
      <c r="F335" t="str">
        <f t="shared" si="11"/>
        <v/>
      </c>
    </row>
    <row r="336" spans="1:6" x14ac:dyDescent="0.25">
      <c r="A336" s="1" t="s">
        <v>373</v>
      </c>
      <c r="B336" s="1">
        <v>427114</v>
      </c>
      <c r="C336" s="1" t="s">
        <v>17</v>
      </c>
      <c r="D336" s="1" t="s">
        <v>18</v>
      </c>
      <c r="E336" t="str">
        <f t="shared" si="10"/>
        <v>Seurantaryhmä muuttuu</v>
      </c>
      <c r="F336" t="str">
        <f t="shared" si="11"/>
        <v/>
      </c>
    </row>
    <row r="337" spans="1:6" x14ac:dyDescent="0.25">
      <c r="A337" s="1" t="s">
        <v>374</v>
      </c>
      <c r="B337" s="1">
        <v>467902</v>
      </c>
      <c r="C337" s="1" t="s">
        <v>65</v>
      </c>
      <c r="D337" s="1" t="s">
        <v>65</v>
      </c>
      <c r="E337" t="str">
        <f t="shared" si="10"/>
        <v/>
      </c>
      <c r="F337" t="str">
        <f t="shared" si="11"/>
        <v>Uusi seurantaryhmä</v>
      </c>
    </row>
    <row r="338" spans="1:6" x14ac:dyDescent="0.25">
      <c r="A338" s="1" t="s">
        <v>375</v>
      </c>
      <c r="B338" s="1">
        <v>324116</v>
      </c>
      <c r="C338" s="1" t="s">
        <v>83</v>
      </c>
      <c r="D338" s="1" t="s">
        <v>84</v>
      </c>
      <c r="E338" t="str">
        <f t="shared" si="10"/>
        <v>Seurantaryhmä muuttuu</v>
      </c>
      <c r="F338" t="str">
        <f t="shared" si="11"/>
        <v>Uusi seurantaryhmä</v>
      </c>
    </row>
    <row r="339" spans="1:6" x14ac:dyDescent="0.25">
      <c r="A339" s="1" t="s">
        <v>376</v>
      </c>
      <c r="B339" s="1">
        <v>427115</v>
      </c>
      <c r="C339" s="1" t="s">
        <v>83</v>
      </c>
      <c r="D339" s="1" t="s">
        <v>84</v>
      </c>
      <c r="E339" t="str">
        <f t="shared" si="10"/>
        <v>Seurantaryhmä muuttuu</v>
      </c>
      <c r="F339" t="str">
        <f t="shared" si="11"/>
        <v/>
      </c>
    </row>
    <row r="340" spans="1:6" x14ac:dyDescent="0.25">
      <c r="A340" s="1" t="s">
        <v>377</v>
      </c>
      <c r="B340" s="1">
        <v>458505</v>
      </c>
      <c r="C340" s="1" t="s">
        <v>17</v>
      </c>
      <c r="D340" s="1" t="s">
        <v>18</v>
      </c>
      <c r="E340" t="str">
        <f t="shared" si="10"/>
        <v>Seurantaryhmä muuttuu</v>
      </c>
      <c r="F340" t="str">
        <f t="shared" si="11"/>
        <v/>
      </c>
    </row>
    <row r="341" spans="1:6" x14ac:dyDescent="0.25">
      <c r="A341" s="1" t="s">
        <v>378</v>
      </c>
      <c r="B341" s="1">
        <v>437104</v>
      </c>
      <c r="C341" s="1" t="s">
        <v>21</v>
      </c>
      <c r="D341" s="1" t="s">
        <v>21</v>
      </c>
      <c r="E341" t="str">
        <f t="shared" si="10"/>
        <v/>
      </c>
      <c r="F341" t="str">
        <f t="shared" si="11"/>
        <v/>
      </c>
    </row>
    <row r="342" spans="1:6" x14ac:dyDescent="0.25">
      <c r="A342" s="1" t="s">
        <v>379</v>
      </c>
      <c r="B342" s="1">
        <v>384148</v>
      </c>
      <c r="C342" s="1" t="s">
        <v>44</v>
      </c>
      <c r="D342" s="1" t="s">
        <v>45</v>
      </c>
      <c r="E342" t="str">
        <f t="shared" si="10"/>
        <v>Seurantaryhmä muuttuu</v>
      </c>
      <c r="F342" t="str">
        <f t="shared" si="11"/>
        <v/>
      </c>
    </row>
    <row r="343" spans="1:6" x14ac:dyDescent="0.25">
      <c r="A343" s="1" t="s">
        <v>380</v>
      </c>
      <c r="B343" s="1">
        <v>324201</v>
      </c>
      <c r="C343" s="1" t="s">
        <v>17</v>
      </c>
      <c r="D343" s="1" t="s">
        <v>18</v>
      </c>
      <c r="E343" t="str">
        <f t="shared" si="10"/>
        <v>Seurantaryhmä muuttuu</v>
      </c>
      <c r="F343" t="str">
        <f t="shared" si="11"/>
        <v/>
      </c>
    </row>
    <row r="344" spans="1:6" x14ac:dyDescent="0.25">
      <c r="A344" s="1" t="s">
        <v>381</v>
      </c>
      <c r="B344" s="1">
        <v>324117</v>
      </c>
      <c r="C344" s="1" t="s">
        <v>17</v>
      </c>
      <c r="D344" s="1" t="s">
        <v>18</v>
      </c>
      <c r="E344" t="str">
        <f t="shared" si="10"/>
        <v>Seurantaryhmä muuttuu</v>
      </c>
      <c r="F344" t="str">
        <f t="shared" si="11"/>
        <v/>
      </c>
    </row>
    <row r="345" spans="1:6" x14ac:dyDescent="0.25">
      <c r="A345" s="1" t="s">
        <v>382</v>
      </c>
      <c r="B345" s="1">
        <v>427116</v>
      </c>
      <c r="C345" s="1" t="s">
        <v>17</v>
      </c>
      <c r="D345" s="1" t="s">
        <v>18</v>
      </c>
      <c r="E345" t="str">
        <f t="shared" si="10"/>
        <v>Seurantaryhmä muuttuu</v>
      </c>
      <c r="F345" t="str">
        <f t="shared" si="11"/>
        <v>Uusi seurantaryhmä</v>
      </c>
    </row>
    <row r="346" spans="1:6" x14ac:dyDescent="0.25">
      <c r="A346" s="1" t="s">
        <v>383</v>
      </c>
      <c r="B346" s="1">
        <v>354705</v>
      </c>
      <c r="C346" s="1" t="s">
        <v>7</v>
      </c>
      <c r="D346" s="1" t="s">
        <v>8</v>
      </c>
      <c r="E346" t="str">
        <f t="shared" si="10"/>
        <v>Seurantaryhmä muuttuu</v>
      </c>
      <c r="F346" t="str">
        <f t="shared" si="11"/>
        <v>Uusi seurantaryhmä</v>
      </c>
    </row>
    <row r="347" spans="1:6" x14ac:dyDescent="0.25">
      <c r="A347" s="1" t="s">
        <v>384</v>
      </c>
      <c r="B347" s="1">
        <v>457705</v>
      </c>
      <c r="C347" s="1" t="s">
        <v>7</v>
      </c>
      <c r="D347" s="1" t="s">
        <v>8</v>
      </c>
      <c r="E347" t="str">
        <f t="shared" si="10"/>
        <v>Seurantaryhmä muuttuu</v>
      </c>
      <c r="F347" t="str">
        <f t="shared" si="11"/>
        <v>Uusi seurantaryhmä</v>
      </c>
    </row>
    <row r="348" spans="1:6" x14ac:dyDescent="0.25">
      <c r="A348" s="1" t="s">
        <v>385</v>
      </c>
      <c r="B348" s="1">
        <v>364106</v>
      </c>
      <c r="C348" s="1" t="s">
        <v>14</v>
      </c>
      <c r="D348" s="1" t="s">
        <v>15</v>
      </c>
      <c r="E348" t="str">
        <f t="shared" si="10"/>
        <v>Seurantaryhmä muuttuu</v>
      </c>
      <c r="F348" t="str">
        <f t="shared" si="11"/>
        <v/>
      </c>
    </row>
    <row r="349" spans="1:6" x14ac:dyDescent="0.25">
      <c r="A349" s="1" t="s">
        <v>386</v>
      </c>
      <c r="B349" s="1">
        <v>324119</v>
      </c>
      <c r="C349" s="1" t="s">
        <v>17</v>
      </c>
      <c r="D349" s="1" t="s">
        <v>18</v>
      </c>
      <c r="E349" t="str">
        <f t="shared" si="10"/>
        <v>Seurantaryhmä muuttuu</v>
      </c>
      <c r="F349" t="str">
        <f t="shared" si="11"/>
        <v/>
      </c>
    </row>
    <row r="350" spans="1:6" x14ac:dyDescent="0.25">
      <c r="A350" s="1" t="s">
        <v>387</v>
      </c>
      <c r="B350" s="1">
        <v>427118</v>
      </c>
      <c r="C350" s="1" t="s">
        <v>17</v>
      </c>
      <c r="D350" s="1" t="s">
        <v>18</v>
      </c>
      <c r="E350" t="str">
        <f t="shared" si="10"/>
        <v>Seurantaryhmä muuttuu</v>
      </c>
      <c r="F350" t="str">
        <f t="shared" si="11"/>
        <v/>
      </c>
    </row>
    <row r="351" spans="1:6" x14ac:dyDescent="0.25">
      <c r="A351" s="1" t="s">
        <v>388</v>
      </c>
      <c r="B351" s="1">
        <v>384247</v>
      </c>
      <c r="C351" s="1" t="s">
        <v>44</v>
      </c>
      <c r="D351" s="1" t="s">
        <v>45</v>
      </c>
      <c r="E351" t="str">
        <f t="shared" si="10"/>
        <v>Seurantaryhmä muuttuu</v>
      </c>
      <c r="F351" t="str">
        <f t="shared" si="11"/>
        <v/>
      </c>
    </row>
    <row r="352" spans="1:6" x14ac:dyDescent="0.25">
      <c r="A352" s="1" t="s">
        <v>389</v>
      </c>
      <c r="B352" s="1">
        <v>334106</v>
      </c>
      <c r="C352" s="1" t="s">
        <v>21</v>
      </c>
      <c r="D352" s="1" t="s">
        <v>21</v>
      </c>
      <c r="E352" t="str">
        <f t="shared" si="10"/>
        <v/>
      </c>
      <c r="F352" t="str">
        <f t="shared" si="11"/>
        <v/>
      </c>
    </row>
    <row r="353" spans="1:6" x14ac:dyDescent="0.25">
      <c r="A353" s="1" t="s">
        <v>390</v>
      </c>
      <c r="B353" s="1">
        <v>487105</v>
      </c>
      <c r="C353" s="1" t="s">
        <v>44</v>
      </c>
      <c r="D353" s="1" t="s">
        <v>45</v>
      </c>
      <c r="E353" t="str">
        <f t="shared" si="10"/>
        <v>Seurantaryhmä muuttuu</v>
      </c>
      <c r="F353" t="str">
        <f t="shared" si="11"/>
        <v/>
      </c>
    </row>
    <row r="354" spans="1:6" x14ac:dyDescent="0.25">
      <c r="A354" s="1" t="s">
        <v>391</v>
      </c>
      <c r="B354" s="1">
        <v>487104</v>
      </c>
      <c r="C354" s="1" t="s">
        <v>44</v>
      </c>
      <c r="D354" s="1" t="s">
        <v>45</v>
      </c>
      <c r="E354" t="str">
        <f t="shared" si="10"/>
        <v>Seurantaryhmä muuttuu</v>
      </c>
      <c r="F354" t="str">
        <f t="shared" si="11"/>
        <v/>
      </c>
    </row>
    <row r="355" spans="1:6" x14ac:dyDescent="0.25">
      <c r="A355" s="1" t="s">
        <v>392</v>
      </c>
      <c r="B355" s="1">
        <v>321902</v>
      </c>
      <c r="C355" s="1" t="s">
        <v>27</v>
      </c>
      <c r="D355" s="1" t="s">
        <v>27</v>
      </c>
      <c r="E355" t="str">
        <f t="shared" si="10"/>
        <v/>
      </c>
      <c r="F355" t="str">
        <f t="shared" si="11"/>
        <v/>
      </c>
    </row>
    <row r="356" spans="1:6" x14ac:dyDescent="0.25">
      <c r="A356" s="1" t="s">
        <v>393</v>
      </c>
      <c r="B356" s="1">
        <v>324129</v>
      </c>
      <c r="C356" s="1" t="s">
        <v>17</v>
      </c>
      <c r="D356" s="1" t="s">
        <v>18</v>
      </c>
      <c r="E356" t="str">
        <f t="shared" si="10"/>
        <v>Seurantaryhmä muuttuu</v>
      </c>
      <c r="F356" t="str">
        <f t="shared" si="11"/>
        <v/>
      </c>
    </row>
    <row r="357" spans="1:6" x14ac:dyDescent="0.25">
      <c r="A357" s="1" t="s">
        <v>394</v>
      </c>
      <c r="B357" s="1">
        <v>355904</v>
      </c>
      <c r="C357" s="1" t="s">
        <v>17</v>
      </c>
      <c r="D357" s="1" t="s">
        <v>18</v>
      </c>
      <c r="E357" t="str">
        <f t="shared" si="10"/>
        <v>Seurantaryhmä muuttuu</v>
      </c>
      <c r="F357" t="str">
        <f t="shared" si="11"/>
        <v/>
      </c>
    </row>
    <row r="358" spans="1:6" x14ac:dyDescent="0.25">
      <c r="A358" s="1" t="s">
        <v>395</v>
      </c>
      <c r="B358" s="1">
        <v>458506</v>
      </c>
      <c r="C358" s="1" t="s">
        <v>17</v>
      </c>
      <c r="D358" s="1" t="s">
        <v>18</v>
      </c>
      <c r="E358" t="str">
        <f t="shared" si="10"/>
        <v>Seurantaryhmä muuttuu</v>
      </c>
      <c r="F358" t="str">
        <f t="shared" si="11"/>
        <v/>
      </c>
    </row>
    <row r="359" spans="1:6" x14ac:dyDescent="0.25">
      <c r="A359" s="1" t="s">
        <v>396</v>
      </c>
      <c r="B359" s="1">
        <v>324120</v>
      </c>
      <c r="C359" s="1" t="s">
        <v>17</v>
      </c>
      <c r="D359" s="1" t="s">
        <v>18</v>
      </c>
      <c r="E359" t="str">
        <f t="shared" si="10"/>
        <v>Seurantaryhmä muuttuu</v>
      </c>
      <c r="F359" t="str">
        <f t="shared" si="11"/>
        <v/>
      </c>
    </row>
    <row r="360" spans="1:6" x14ac:dyDescent="0.25">
      <c r="A360" s="1" t="s">
        <v>397</v>
      </c>
      <c r="B360" s="1">
        <v>427119</v>
      </c>
      <c r="C360" s="1" t="s">
        <v>17</v>
      </c>
      <c r="D360" s="1" t="s">
        <v>18</v>
      </c>
      <c r="E360" t="str">
        <f t="shared" si="10"/>
        <v>Seurantaryhmä muuttuu</v>
      </c>
      <c r="F360" t="str">
        <f t="shared" si="11"/>
        <v/>
      </c>
    </row>
    <row r="361" spans="1:6" x14ac:dyDescent="0.25">
      <c r="A361" s="1" t="s">
        <v>398</v>
      </c>
      <c r="B361" s="1">
        <v>371101</v>
      </c>
      <c r="C361" s="1" t="s">
        <v>75</v>
      </c>
      <c r="D361" s="1" t="s">
        <v>75</v>
      </c>
      <c r="E361" t="str">
        <f t="shared" si="10"/>
        <v/>
      </c>
      <c r="F361" t="str">
        <f t="shared" si="11"/>
        <v/>
      </c>
    </row>
    <row r="362" spans="1:6" x14ac:dyDescent="0.25">
      <c r="A362" s="1" t="s">
        <v>399</v>
      </c>
      <c r="B362" s="1">
        <v>355201</v>
      </c>
      <c r="C362" s="1" t="s">
        <v>11</v>
      </c>
      <c r="D362" s="1" t="s">
        <v>11</v>
      </c>
      <c r="E362" t="str">
        <f t="shared" si="10"/>
        <v/>
      </c>
      <c r="F362" t="str">
        <f t="shared" si="11"/>
        <v/>
      </c>
    </row>
    <row r="363" spans="1:6" x14ac:dyDescent="0.25">
      <c r="A363" s="1" t="s">
        <v>400</v>
      </c>
      <c r="B363" s="1">
        <v>384203</v>
      </c>
      <c r="C363" s="1" t="s">
        <v>44</v>
      </c>
      <c r="D363" s="1" t="s">
        <v>45</v>
      </c>
      <c r="E363" t="str">
        <f t="shared" si="10"/>
        <v>Seurantaryhmä muuttuu</v>
      </c>
      <c r="F363" t="str">
        <f t="shared" si="11"/>
        <v>Uusi seurantaryhmä</v>
      </c>
    </row>
    <row r="364" spans="1:6" x14ac:dyDescent="0.25">
      <c r="A364" s="1" t="s">
        <v>401</v>
      </c>
      <c r="B364" s="1">
        <v>355901</v>
      </c>
      <c r="C364" s="1" t="s">
        <v>7</v>
      </c>
      <c r="D364" s="1" t="s">
        <v>8</v>
      </c>
      <c r="E364" t="str">
        <f t="shared" si="10"/>
        <v>Seurantaryhmä muuttuu</v>
      </c>
      <c r="F364" t="str">
        <f t="shared" si="11"/>
        <v/>
      </c>
    </row>
    <row r="365" spans="1:6" x14ac:dyDescent="0.25">
      <c r="A365" s="1" t="s">
        <v>402</v>
      </c>
      <c r="B365" s="1">
        <v>384108</v>
      </c>
      <c r="C365" s="1" t="s">
        <v>44</v>
      </c>
      <c r="D365" s="1" t="s">
        <v>45</v>
      </c>
      <c r="E365" t="str">
        <f t="shared" si="10"/>
        <v>Seurantaryhmä muuttuu</v>
      </c>
      <c r="F365" t="str">
        <f t="shared" si="11"/>
        <v>Uusi seurantaryhmä</v>
      </c>
    </row>
    <row r="366" spans="1:6" x14ac:dyDescent="0.25">
      <c r="A366" s="1" t="s">
        <v>403</v>
      </c>
      <c r="B366" s="1">
        <v>354445</v>
      </c>
      <c r="C366" s="1" t="s">
        <v>7</v>
      </c>
      <c r="D366" s="1" t="s">
        <v>8</v>
      </c>
      <c r="E366" t="str">
        <f t="shared" si="10"/>
        <v>Seurantaryhmä muuttuu</v>
      </c>
      <c r="F366" t="str">
        <f t="shared" si="11"/>
        <v>Uusi seurantaryhmä</v>
      </c>
    </row>
    <row r="367" spans="1:6" x14ac:dyDescent="0.25">
      <c r="A367" s="1" t="s">
        <v>404</v>
      </c>
      <c r="B367" s="1">
        <v>457442</v>
      </c>
      <c r="C367" s="1" t="s">
        <v>7</v>
      </c>
      <c r="D367" s="1" t="s">
        <v>8</v>
      </c>
      <c r="E367" t="str">
        <f t="shared" si="10"/>
        <v>Seurantaryhmä muuttuu</v>
      </c>
      <c r="F367" t="str">
        <f t="shared" si="11"/>
        <v/>
      </c>
    </row>
    <row r="368" spans="1:6" x14ac:dyDescent="0.25">
      <c r="A368" s="1" t="s">
        <v>405</v>
      </c>
      <c r="B368" s="1">
        <v>351407</v>
      </c>
      <c r="C368" s="1" t="s">
        <v>32</v>
      </c>
      <c r="D368" s="1" t="s">
        <v>33</v>
      </c>
      <c r="E368" t="str">
        <f t="shared" si="10"/>
        <v>Seurantaryhmä muuttuu</v>
      </c>
      <c r="F368" t="str">
        <f t="shared" si="11"/>
        <v/>
      </c>
    </row>
    <row r="369" spans="1:6" x14ac:dyDescent="0.25">
      <c r="A369" s="1" t="s">
        <v>406</v>
      </c>
      <c r="B369" s="1">
        <v>351407</v>
      </c>
      <c r="C369" s="1" t="s">
        <v>32</v>
      </c>
      <c r="D369" s="1" t="s">
        <v>33</v>
      </c>
      <c r="E369" t="str">
        <f t="shared" si="10"/>
        <v>Seurantaryhmä muuttuu</v>
      </c>
      <c r="F369" t="str">
        <f t="shared" si="11"/>
        <v>Uusi seurantaryhmä</v>
      </c>
    </row>
    <row r="370" spans="1:6" x14ac:dyDescent="0.25">
      <c r="A370" s="1" t="s">
        <v>407</v>
      </c>
      <c r="B370" s="1">
        <v>354405</v>
      </c>
      <c r="C370" s="1" t="s">
        <v>7</v>
      </c>
      <c r="D370" s="1" t="s">
        <v>8</v>
      </c>
      <c r="E370" t="str">
        <f t="shared" si="10"/>
        <v>Seurantaryhmä muuttuu</v>
      </c>
      <c r="F370" t="str">
        <f t="shared" si="11"/>
        <v>Uusi seurantaryhmä</v>
      </c>
    </row>
    <row r="371" spans="1:6" x14ac:dyDescent="0.25">
      <c r="A371" s="1" t="s">
        <v>408</v>
      </c>
      <c r="B371" s="1">
        <v>354407</v>
      </c>
      <c r="C371" s="1" t="s">
        <v>7</v>
      </c>
      <c r="D371" s="1" t="s">
        <v>8</v>
      </c>
      <c r="E371" t="str">
        <f t="shared" si="10"/>
        <v>Seurantaryhmä muuttuu</v>
      </c>
      <c r="F371" t="str">
        <f t="shared" si="11"/>
        <v>Uusi seurantaryhmä</v>
      </c>
    </row>
    <row r="372" spans="1:6" x14ac:dyDescent="0.25">
      <c r="A372" s="1" t="s">
        <v>409</v>
      </c>
      <c r="B372" s="1">
        <v>457403</v>
      </c>
      <c r="C372" s="1" t="s">
        <v>7</v>
      </c>
      <c r="D372" s="1" t="s">
        <v>8</v>
      </c>
      <c r="E372" t="str">
        <f t="shared" si="10"/>
        <v>Seurantaryhmä muuttuu</v>
      </c>
      <c r="F372" t="str">
        <f t="shared" si="11"/>
        <v>Uusi seurantaryhmä</v>
      </c>
    </row>
    <row r="373" spans="1:6" x14ac:dyDescent="0.25">
      <c r="A373" s="1" t="s">
        <v>410</v>
      </c>
      <c r="B373" s="1">
        <v>354406</v>
      </c>
      <c r="C373" s="1" t="s">
        <v>7</v>
      </c>
      <c r="D373" s="1" t="s">
        <v>8</v>
      </c>
      <c r="E373" t="str">
        <f t="shared" si="10"/>
        <v>Seurantaryhmä muuttuu</v>
      </c>
      <c r="F373" t="str">
        <f t="shared" si="11"/>
        <v>Uusi seurantaryhmä</v>
      </c>
    </row>
    <row r="374" spans="1:6" x14ac:dyDescent="0.25">
      <c r="A374" s="1" t="s">
        <v>411</v>
      </c>
      <c r="B374" s="1">
        <v>457404</v>
      </c>
      <c r="C374" s="1" t="s">
        <v>7</v>
      </c>
      <c r="D374" s="1" t="s">
        <v>8</v>
      </c>
      <c r="E374" t="str">
        <f t="shared" si="10"/>
        <v>Seurantaryhmä muuttuu</v>
      </c>
      <c r="F374" t="str">
        <f t="shared" si="11"/>
        <v/>
      </c>
    </row>
    <row r="375" spans="1:6" x14ac:dyDescent="0.25">
      <c r="A375" s="1" t="s">
        <v>412</v>
      </c>
      <c r="B375" s="1">
        <v>324146</v>
      </c>
      <c r="C375" s="1" t="s">
        <v>17</v>
      </c>
      <c r="D375" s="1" t="s">
        <v>18</v>
      </c>
      <c r="E375" t="str">
        <f t="shared" si="10"/>
        <v>Seurantaryhmä muuttuu</v>
      </c>
      <c r="F375" t="str">
        <f t="shared" si="11"/>
        <v/>
      </c>
    </row>
    <row r="376" spans="1:6" x14ac:dyDescent="0.25">
      <c r="A376" s="1" t="s">
        <v>413</v>
      </c>
      <c r="B376" s="1">
        <v>427141</v>
      </c>
      <c r="C376" s="1" t="s">
        <v>17</v>
      </c>
      <c r="D376" s="1" t="s">
        <v>18</v>
      </c>
      <c r="E376" t="str">
        <f t="shared" si="10"/>
        <v>Seurantaryhmä muuttuu</v>
      </c>
      <c r="F376" t="str">
        <f t="shared" si="11"/>
        <v/>
      </c>
    </row>
    <row r="377" spans="1:6" x14ac:dyDescent="0.25">
      <c r="A377" s="1" t="s">
        <v>414</v>
      </c>
      <c r="B377" s="1">
        <v>321141</v>
      </c>
      <c r="C377" s="1" t="s">
        <v>27</v>
      </c>
      <c r="D377" s="1" t="s">
        <v>27</v>
      </c>
      <c r="E377" t="str">
        <f t="shared" si="10"/>
        <v/>
      </c>
      <c r="F377" t="str">
        <f t="shared" si="11"/>
        <v>Uusi seurantaryhmä</v>
      </c>
    </row>
    <row r="378" spans="1:6" x14ac:dyDescent="0.25">
      <c r="A378" s="1" t="s">
        <v>415</v>
      </c>
      <c r="B378" s="1">
        <v>467104</v>
      </c>
      <c r="C378" s="1" t="s">
        <v>14</v>
      </c>
      <c r="D378" s="1" t="s">
        <v>15</v>
      </c>
      <c r="E378" t="str">
        <f t="shared" si="10"/>
        <v>Seurantaryhmä muuttuu</v>
      </c>
      <c r="F378" t="str">
        <f t="shared" si="11"/>
        <v>Uusi seurantaryhmä</v>
      </c>
    </row>
    <row r="379" spans="1:6" x14ac:dyDescent="0.25">
      <c r="A379" s="1" t="s">
        <v>416</v>
      </c>
      <c r="B379" s="1">
        <v>355209</v>
      </c>
      <c r="C379" s="1" t="s">
        <v>7</v>
      </c>
      <c r="D379" s="1" t="s">
        <v>8</v>
      </c>
      <c r="E379" t="str">
        <f t="shared" si="10"/>
        <v>Seurantaryhmä muuttuu</v>
      </c>
      <c r="F379" t="str">
        <f t="shared" si="11"/>
        <v>Uusi seurantaryhmä</v>
      </c>
    </row>
    <row r="380" spans="1:6" x14ac:dyDescent="0.25">
      <c r="A380" s="1" t="s">
        <v>417</v>
      </c>
      <c r="B380" s="1">
        <v>458205</v>
      </c>
      <c r="C380" s="1" t="s">
        <v>7</v>
      </c>
      <c r="D380" s="1" t="s">
        <v>8</v>
      </c>
      <c r="E380" t="str">
        <f t="shared" si="10"/>
        <v>Seurantaryhmä muuttuu</v>
      </c>
      <c r="F380" t="str">
        <f t="shared" si="11"/>
        <v>Uusi seurantaryhmä</v>
      </c>
    </row>
    <row r="381" spans="1:6" x14ac:dyDescent="0.25">
      <c r="A381" s="1" t="s">
        <v>418</v>
      </c>
      <c r="B381" s="1">
        <v>354245</v>
      </c>
      <c r="C381" s="1" t="s">
        <v>7</v>
      </c>
      <c r="D381" s="1" t="s">
        <v>8</v>
      </c>
      <c r="E381" t="str">
        <f t="shared" si="10"/>
        <v>Seurantaryhmä muuttuu</v>
      </c>
      <c r="F381" t="str">
        <f t="shared" si="11"/>
        <v>Uusi seurantaryhmä</v>
      </c>
    </row>
    <row r="382" spans="1:6" x14ac:dyDescent="0.25">
      <c r="A382" s="1" t="s">
        <v>419</v>
      </c>
      <c r="B382" s="1">
        <v>457241</v>
      </c>
      <c r="C382" s="1" t="s">
        <v>7</v>
      </c>
      <c r="D382" s="1" t="s">
        <v>8</v>
      </c>
      <c r="E382" t="str">
        <f t="shared" si="10"/>
        <v>Seurantaryhmä muuttuu</v>
      </c>
      <c r="F382" t="str">
        <f t="shared" si="11"/>
        <v/>
      </c>
    </row>
    <row r="383" spans="1:6" x14ac:dyDescent="0.25">
      <c r="A383" s="1" t="s">
        <v>420</v>
      </c>
      <c r="B383" s="1">
        <v>351203</v>
      </c>
      <c r="C383" s="1" t="s">
        <v>32</v>
      </c>
      <c r="D383" s="1" t="s">
        <v>33</v>
      </c>
      <c r="E383" t="str">
        <f t="shared" si="10"/>
        <v>Seurantaryhmä muuttuu</v>
      </c>
      <c r="F383" t="str">
        <f t="shared" si="11"/>
        <v/>
      </c>
    </row>
    <row r="384" spans="1:6" x14ac:dyDescent="0.25">
      <c r="A384" s="1" t="s">
        <v>421</v>
      </c>
      <c r="B384" s="1">
        <v>437109</v>
      </c>
      <c r="C384" s="1" t="s">
        <v>21</v>
      </c>
      <c r="D384" s="1" t="s">
        <v>21</v>
      </c>
      <c r="E384" t="str">
        <f t="shared" si="10"/>
        <v/>
      </c>
      <c r="F384" t="str">
        <f t="shared" si="11"/>
        <v/>
      </c>
    </row>
    <row r="385" spans="1:6" x14ac:dyDescent="0.25">
      <c r="A385" s="1" t="s">
        <v>422</v>
      </c>
      <c r="B385" s="1">
        <v>334114</v>
      </c>
      <c r="C385" s="1" t="s">
        <v>21</v>
      </c>
      <c r="D385" s="1" t="s">
        <v>21</v>
      </c>
      <c r="E385" t="str">
        <f t="shared" si="10"/>
        <v/>
      </c>
      <c r="F385" t="str">
        <f t="shared" si="11"/>
        <v/>
      </c>
    </row>
    <row r="386" spans="1:6" x14ac:dyDescent="0.25">
      <c r="A386" s="1" t="s">
        <v>423</v>
      </c>
      <c r="B386" s="1">
        <v>321501</v>
      </c>
      <c r="C386" s="1" t="s">
        <v>27</v>
      </c>
      <c r="D386" s="1" t="s">
        <v>27</v>
      </c>
      <c r="E386" t="str">
        <f t="shared" si="10"/>
        <v/>
      </c>
      <c r="F386" t="str">
        <f t="shared" si="11"/>
        <v>Uusi seurantaryhmä</v>
      </c>
    </row>
    <row r="387" spans="1:6" x14ac:dyDescent="0.25">
      <c r="A387" s="1" t="s">
        <v>424</v>
      </c>
      <c r="B387" s="1">
        <v>467101</v>
      </c>
      <c r="C387" s="1" t="s">
        <v>14</v>
      </c>
      <c r="D387" s="1" t="s">
        <v>15</v>
      </c>
      <c r="E387" t="str">
        <f t="shared" si="10"/>
        <v>Seurantaryhmä muuttuu</v>
      </c>
      <c r="F387" t="str">
        <f t="shared" si="11"/>
        <v/>
      </c>
    </row>
    <row r="388" spans="1:6" x14ac:dyDescent="0.25">
      <c r="A388" s="1" t="s">
        <v>425</v>
      </c>
      <c r="B388" s="1">
        <v>384106</v>
      </c>
      <c r="C388" s="1" t="s">
        <v>44</v>
      </c>
      <c r="D388" s="1" t="s">
        <v>45</v>
      </c>
      <c r="E388" t="str">
        <f t="shared" si="10"/>
        <v>Seurantaryhmä muuttuu</v>
      </c>
      <c r="F388" t="str">
        <f t="shared" si="11"/>
        <v/>
      </c>
    </row>
    <row r="389" spans="1:6" x14ac:dyDescent="0.25">
      <c r="A389" s="1" t="s">
        <v>426</v>
      </c>
      <c r="B389" s="1">
        <v>324502</v>
      </c>
      <c r="C389" s="1" t="s">
        <v>17</v>
      </c>
      <c r="D389" s="1" t="s">
        <v>18</v>
      </c>
      <c r="E389" t="str">
        <f t="shared" ref="E389:E452" si="12">IF(C389&lt;&gt;D389,"Seurantaryhmä muuttuu","")</f>
        <v>Seurantaryhmä muuttuu</v>
      </c>
      <c r="F389" t="str">
        <f t="shared" ref="F389:F452" si="13">IF(LEFT(D390,1)="U", "Uusi seurantaryhmä","")</f>
        <v/>
      </c>
    </row>
    <row r="390" spans="1:6" x14ac:dyDescent="0.25">
      <c r="A390" s="1" t="s">
        <v>427</v>
      </c>
      <c r="B390" s="1">
        <v>427503</v>
      </c>
      <c r="C390" s="1" t="s">
        <v>17</v>
      </c>
      <c r="D390" s="1" t="s">
        <v>18</v>
      </c>
      <c r="E390" t="str">
        <f t="shared" si="12"/>
        <v>Seurantaryhmä muuttuu</v>
      </c>
      <c r="F390" t="str">
        <f t="shared" si="13"/>
        <v/>
      </c>
    </row>
    <row r="391" spans="1:6" x14ac:dyDescent="0.25">
      <c r="A391" s="1" t="s">
        <v>428</v>
      </c>
      <c r="B391" s="1">
        <v>458901</v>
      </c>
      <c r="C391" s="1" t="s">
        <v>29</v>
      </c>
      <c r="D391" s="1" t="s">
        <v>21</v>
      </c>
      <c r="E391" t="str">
        <f t="shared" si="12"/>
        <v>Seurantaryhmä muuttuu</v>
      </c>
      <c r="F391" t="str">
        <f t="shared" si="13"/>
        <v>Uusi seurantaryhmä</v>
      </c>
    </row>
    <row r="392" spans="1:6" x14ac:dyDescent="0.25">
      <c r="A392" s="1" t="s">
        <v>429</v>
      </c>
      <c r="B392" s="1">
        <v>354209</v>
      </c>
      <c r="C392" s="1" t="s">
        <v>7</v>
      </c>
      <c r="D392" s="1" t="s">
        <v>8</v>
      </c>
      <c r="E392" t="str">
        <f t="shared" si="12"/>
        <v>Seurantaryhmä muuttuu</v>
      </c>
      <c r="F392" t="str">
        <f t="shared" si="13"/>
        <v/>
      </c>
    </row>
    <row r="393" spans="1:6" x14ac:dyDescent="0.25">
      <c r="A393" s="1" t="s">
        <v>430</v>
      </c>
      <c r="B393" s="1">
        <v>352903</v>
      </c>
      <c r="C393" s="1" t="s">
        <v>32</v>
      </c>
      <c r="D393" s="1" t="s">
        <v>33</v>
      </c>
      <c r="E393" t="str">
        <f t="shared" si="12"/>
        <v>Seurantaryhmä muuttuu</v>
      </c>
      <c r="F393" t="str">
        <f t="shared" si="13"/>
        <v>Uusi seurantaryhmä</v>
      </c>
    </row>
    <row r="394" spans="1:6" x14ac:dyDescent="0.25">
      <c r="A394" s="1" t="s">
        <v>431</v>
      </c>
      <c r="B394" s="1">
        <v>355445</v>
      </c>
      <c r="C394" s="1" t="s">
        <v>7</v>
      </c>
      <c r="D394" s="1" t="s">
        <v>8</v>
      </c>
      <c r="E394" t="str">
        <f t="shared" si="12"/>
        <v>Seurantaryhmä muuttuu</v>
      </c>
      <c r="F394" t="str">
        <f t="shared" si="13"/>
        <v>Uusi seurantaryhmä</v>
      </c>
    </row>
    <row r="395" spans="1:6" x14ac:dyDescent="0.25">
      <c r="A395" s="1" t="s">
        <v>432</v>
      </c>
      <c r="B395" s="1">
        <v>458441</v>
      </c>
      <c r="C395" s="1" t="s">
        <v>7</v>
      </c>
      <c r="D395" s="1" t="s">
        <v>8</v>
      </c>
      <c r="E395" t="str">
        <f t="shared" si="12"/>
        <v>Seurantaryhmä muuttuu</v>
      </c>
      <c r="F395" t="str">
        <f t="shared" si="13"/>
        <v/>
      </c>
    </row>
    <row r="396" spans="1:6" x14ac:dyDescent="0.25">
      <c r="A396" s="1" t="s">
        <v>433</v>
      </c>
      <c r="B396" s="1">
        <v>352441</v>
      </c>
      <c r="C396" s="1" t="s">
        <v>32</v>
      </c>
      <c r="D396" s="1" t="s">
        <v>33</v>
      </c>
      <c r="E396" t="str">
        <f t="shared" si="12"/>
        <v>Seurantaryhmä muuttuu</v>
      </c>
      <c r="F396" t="str">
        <f t="shared" si="13"/>
        <v/>
      </c>
    </row>
    <row r="397" spans="1:6" x14ac:dyDescent="0.25">
      <c r="A397" s="1" t="s">
        <v>434</v>
      </c>
      <c r="B397" s="1">
        <v>352401</v>
      </c>
      <c r="C397" s="1" t="s">
        <v>32</v>
      </c>
      <c r="D397" s="1" t="s">
        <v>33</v>
      </c>
      <c r="E397" t="str">
        <f t="shared" si="12"/>
        <v>Seurantaryhmä muuttuu</v>
      </c>
      <c r="F397" t="str">
        <f t="shared" si="13"/>
        <v>Uusi seurantaryhmä</v>
      </c>
    </row>
    <row r="398" spans="1:6" x14ac:dyDescent="0.25">
      <c r="A398" s="1" t="s">
        <v>435</v>
      </c>
      <c r="B398" s="1">
        <v>324126</v>
      </c>
      <c r="C398" s="1" t="s">
        <v>7</v>
      </c>
      <c r="D398" s="1" t="s">
        <v>8</v>
      </c>
      <c r="E398" t="str">
        <f t="shared" si="12"/>
        <v>Seurantaryhmä muuttuu</v>
      </c>
      <c r="F398" t="str">
        <f t="shared" si="13"/>
        <v>Uusi seurantaryhmä</v>
      </c>
    </row>
    <row r="399" spans="1:6" x14ac:dyDescent="0.25">
      <c r="A399" s="1" t="s">
        <v>436</v>
      </c>
      <c r="B399" s="1">
        <v>355412</v>
      </c>
      <c r="C399" s="1" t="s">
        <v>7</v>
      </c>
      <c r="D399" s="1" t="s">
        <v>8</v>
      </c>
      <c r="E399" t="str">
        <f t="shared" si="12"/>
        <v>Seurantaryhmä muuttuu</v>
      </c>
      <c r="F399" t="str">
        <f t="shared" si="13"/>
        <v>Uusi seurantaryhmä</v>
      </c>
    </row>
    <row r="400" spans="1:6" x14ac:dyDescent="0.25">
      <c r="A400" s="1" t="s">
        <v>437</v>
      </c>
      <c r="B400" s="1">
        <v>458411</v>
      </c>
      <c r="C400" s="1" t="s">
        <v>7</v>
      </c>
      <c r="D400" s="1" t="s">
        <v>8</v>
      </c>
      <c r="E400" t="str">
        <f t="shared" si="12"/>
        <v>Seurantaryhmä muuttuu</v>
      </c>
      <c r="F400" t="str">
        <f t="shared" si="13"/>
        <v>Uusi seurantaryhmä</v>
      </c>
    </row>
    <row r="401" spans="1:6" x14ac:dyDescent="0.25">
      <c r="A401" s="1" t="s">
        <v>438</v>
      </c>
      <c r="B401" s="1">
        <v>384113</v>
      </c>
      <c r="C401" s="1" t="s">
        <v>7</v>
      </c>
      <c r="D401" s="1" t="s">
        <v>8</v>
      </c>
      <c r="E401" t="str">
        <f t="shared" si="12"/>
        <v>Seurantaryhmä muuttuu</v>
      </c>
      <c r="F401" t="str">
        <f t="shared" si="13"/>
        <v>Uusi seurantaryhmä</v>
      </c>
    </row>
    <row r="402" spans="1:6" x14ac:dyDescent="0.25">
      <c r="A402" s="1" t="s">
        <v>439</v>
      </c>
      <c r="B402" s="1">
        <v>487106</v>
      </c>
      <c r="C402" s="1" t="s">
        <v>7</v>
      </c>
      <c r="D402" s="1" t="s">
        <v>8</v>
      </c>
      <c r="E402" t="str">
        <f t="shared" si="12"/>
        <v>Seurantaryhmä muuttuu</v>
      </c>
      <c r="F402" t="str">
        <f t="shared" si="13"/>
        <v/>
      </c>
    </row>
    <row r="403" spans="1:6" x14ac:dyDescent="0.25">
      <c r="A403" s="1" t="s">
        <v>440</v>
      </c>
      <c r="B403" s="1">
        <v>999903</v>
      </c>
      <c r="C403" s="1" t="s">
        <v>441</v>
      </c>
      <c r="D403" s="1" t="s">
        <v>441</v>
      </c>
      <c r="E403" t="str">
        <f t="shared" si="12"/>
        <v/>
      </c>
      <c r="F403" t="str">
        <f t="shared" si="13"/>
        <v>Uusi seurantaryhmä</v>
      </c>
    </row>
    <row r="404" spans="1:6" x14ac:dyDescent="0.25">
      <c r="A404" s="1" t="s">
        <v>442</v>
      </c>
      <c r="B404" s="1">
        <v>354804</v>
      </c>
      <c r="C404" s="1" t="s">
        <v>7</v>
      </c>
      <c r="D404" s="1" t="s">
        <v>8</v>
      </c>
      <c r="E404" t="str">
        <f t="shared" si="12"/>
        <v>Seurantaryhmä muuttuu</v>
      </c>
      <c r="F404" t="str">
        <f t="shared" si="13"/>
        <v/>
      </c>
    </row>
    <row r="405" spans="1:6" x14ac:dyDescent="0.25">
      <c r="A405" s="1" t="s">
        <v>443</v>
      </c>
      <c r="B405" s="1">
        <v>457112</v>
      </c>
      <c r="C405" s="1" t="s">
        <v>29</v>
      </c>
      <c r="D405" s="1" t="s">
        <v>21</v>
      </c>
      <c r="E405" t="str">
        <f t="shared" si="12"/>
        <v>Seurantaryhmä muuttuu</v>
      </c>
      <c r="F405" t="str">
        <f t="shared" si="13"/>
        <v>Uusi seurantaryhmä</v>
      </c>
    </row>
    <row r="406" spans="1:6" x14ac:dyDescent="0.25">
      <c r="A406" s="1" t="s">
        <v>444</v>
      </c>
      <c r="B406" s="1">
        <v>354211</v>
      </c>
      <c r="C406" s="1" t="s">
        <v>7</v>
      </c>
      <c r="D406" s="1" t="s">
        <v>8</v>
      </c>
      <c r="E406" t="str">
        <f t="shared" si="12"/>
        <v>Seurantaryhmä muuttuu</v>
      </c>
      <c r="F406" t="str">
        <f t="shared" si="13"/>
        <v>Uusi seurantaryhmä</v>
      </c>
    </row>
    <row r="407" spans="1:6" x14ac:dyDescent="0.25">
      <c r="A407" s="1" t="s">
        <v>445</v>
      </c>
      <c r="B407" s="1">
        <v>374147</v>
      </c>
      <c r="C407" s="1" t="s">
        <v>83</v>
      </c>
      <c r="D407" s="1" t="s">
        <v>84</v>
      </c>
      <c r="E407" t="str">
        <f t="shared" si="12"/>
        <v>Seurantaryhmä muuttuu</v>
      </c>
      <c r="F407" t="str">
        <f t="shared" si="13"/>
        <v>Uusi seurantaryhmä</v>
      </c>
    </row>
    <row r="408" spans="1:6" x14ac:dyDescent="0.25">
      <c r="A408" s="1" t="s">
        <v>446</v>
      </c>
      <c r="B408" s="1">
        <v>334113</v>
      </c>
      <c r="C408" s="1" t="s">
        <v>447</v>
      </c>
      <c r="D408" s="1" t="s">
        <v>448</v>
      </c>
      <c r="E408" t="str">
        <f t="shared" si="12"/>
        <v>Seurantaryhmä muuttuu</v>
      </c>
      <c r="F408" t="str">
        <f t="shared" si="13"/>
        <v/>
      </c>
    </row>
    <row r="409" spans="1:6" x14ac:dyDescent="0.25">
      <c r="A409" s="1" t="s">
        <v>449</v>
      </c>
      <c r="B409" s="1">
        <v>354503</v>
      </c>
      <c r="C409" s="1" t="s">
        <v>450</v>
      </c>
      <c r="D409" s="1" t="s">
        <v>450</v>
      </c>
      <c r="E409" t="str">
        <f t="shared" si="12"/>
        <v/>
      </c>
      <c r="F409" t="str">
        <f t="shared" si="13"/>
        <v/>
      </c>
    </row>
    <row r="410" spans="1:6" x14ac:dyDescent="0.25">
      <c r="A410" s="1" t="s">
        <v>451</v>
      </c>
      <c r="B410" s="1">
        <v>457503</v>
      </c>
      <c r="C410" s="1" t="s">
        <v>450</v>
      </c>
      <c r="D410" s="1" t="s">
        <v>450</v>
      </c>
      <c r="E410" t="str">
        <f t="shared" si="12"/>
        <v/>
      </c>
      <c r="F410" t="str">
        <f t="shared" si="13"/>
        <v/>
      </c>
    </row>
    <row r="411" spans="1:6" x14ac:dyDescent="0.25">
      <c r="A411" s="1" t="s">
        <v>452</v>
      </c>
      <c r="B411" s="1">
        <v>351502</v>
      </c>
      <c r="C411" s="1" t="s">
        <v>453</v>
      </c>
      <c r="D411" s="1" t="s">
        <v>453</v>
      </c>
      <c r="E411" t="str">
        <f t="shared" si="12"/>
        <v/>
      </c>
      <c r="F411" t="str">
        <f t="shared" si="13"/>
        <v/>
      </c>
    </row>
    <row r="412" spans="1:6" x14ac:dyDescent="0.25">
      <c r="A412" s="1" t="s">
        <v>454</v>
      </c>
      <c r="B412" s="1">
        <v>344101</v>
      </c>
      <c r="C412" s="1" t="s">
        <v>450</v>
      </c>
      <c r="D412" s="1" t="s">
        <v>450</v>
      </c>
      <c r="E412" t="str">
        <f t="shared" si="12"/>
        <v/>
      </c>
      <c r="F412" t="str">
        <f t="shared" si="13"/>
        <v/>
      </c>
    </row>
    <row r="413" spans="1:6" x14ac:dyDescent="0.25">
      <c r="B413" s="1">
        <v>344103</v>
      </c>
      <c r="C413" s="1" t="s">
        <v>450</v>
      </c>
      <c r="D413" s="1" t="s">
        <v>450</v>
      </c>
      <c r="E413" t="str">
        <f t="shared" si="12"/>
        <v/>
      </c>
      <c r="F413" t="str">
        <f t="shared" si="13"/>
        <v/>
      </c>
    </row>
    <row r="414" spans="1:6" x14ac:dyDescent="0.25">
      <c r="A414" s="1" t="s">
        <v>455</v>
      </c>
      <c r="B414" s="1">
        <v>447101</v>
      </c>
      <c r="C414" s="1" t="s">
        <v>450</v>
      </c>
      <c r="D414" s="1" t="s">
        <v>450</v>
      </c>
      <c r="E414" t="str">
        <f t="shared" si="12"/>
        <v/>
      </c>
      <c r="F414" t="str">
        <f t="shared" si="13"/>
        <v/>
      </c>
    </row>
    <row r="415" spans="1:6" x14ac:dyDescent="0.25">
      <c r="B415" s="1">
        <v>447102</v>
      </c>
      <c r="C415" s="1" t="s">
        <v>450</v>
      </c>
      <c r="D415" s="1" t="s">
        <v>450</v>
      </c>
      <c r="E415" t="str">
        <f t="shared" si="12"/>
        <v/>
      </c>
      <c r="F415" t="str">
        <f t="shared" si="13"/>
        <v/>
      </c>
    </row>
    <row r="416" spans="1:6" x14ac:dyDescent="0.25">
      <c r="A416" s="1" t="s">
        <v>456</v>
      </c>
      <c r="B416" s="1">
        <v>341101</v>
      </c>
      <c r="C416" s="1" t="s">
        <v>453</v>
      </c>
      <c r="D416" s="1" t="s">
        <v>453</v>
      </c>
      <c r="E416" t="str">
        <f t="shared" si="12"/>
        <v/>
      </c>
      <c r="F416" t="str">
        <f t="shared" si="13"/>
        <v/>
      </c>
    </row>
    <row r="417" spans="1:6" x14ac:dyDescent="0.25">
      <c r="B417" s="1">
        <v>341102</v>
      </c>
      <c r="C417" s="1" t="s">
        <v>453</v>
      </c>
      <c r="D417" s="1" t="s">
        <v>453</v>
      </c>
      <c r="E417" t="str">
        <f t="shared" si="12"/>
        <v/>
      </c>
      <c r="F417" t="str">
        <f t="shared" si="13"/>
        <v/>
      </c>
    </row>
    <row r="418" spans="1:6" x14ac:dyDescent="0.25">
      <c r="A418" s="1" t="s">
        <v>457</v>
      </c>
      <c r="B418" s="1">
        <v>334119</v>
      </c>
      <c r="C418" s="1" t="s">
        <v>45</v>
      </c>
      <c r="D418" s="1" t="s">
        <v>45</v>
      </c>
      <c r="E418" t="str">
        <f t="shared" si="12"/>
        <v/>
      </c>
      <c r="F418" t="str">
        <f t="shared" si="13"/>
        <v/>
      </c>
    </row>
    <row r="419" spans="1:6" x14ac:dyDescent="0.25">
      <c r="A419" s="1" t="s">
        <v>458</v>
      </c>
      <c r="B419" s="1">
        <v>457112</v>
      </c>
      <c r="C419" s="1" t="s">
        <v>29</v>
      </c>
      <c r="D419" s="1" t="s">
        <v>21</v>
      </c>
      <c r="E419" t="str">
        <f t="shared" si="12"/>
        <v>Seurantaryhmä muuttuu</v>
      </c>
      <c r="F419" t="str">
        <f t="shared" si="13"/>
        <v>Uusi seurantaryhmä</v>
      </c>
    </row>
    <row r="420" spans="1:6" x14ac:dyDescent="0.25">
      <c r="A420" s="1" t="s">
        <v>459</v>
      </c>
      <c r="B420" s="1">
        <v>364102</v>
      </c>
      <c r="C420" s="1" t="s">
        <v>14</v>
      </c>
      <c r="D420" s="1" t="s">
        <v>15</v>
      </c>
      <c r="E420" t="str">
        <f t="shared" si="12"/>
        <v>Seurantaryhmä muuttuu</v>
      </c>
      <c r="F420" t="str">
        <f t="shared" si="13"/>
        <v>Uusi seurantaryhmä</v>
      </c>
    </row>
    <row r="421" spans="1:6" x14ac:dyDescent="0.25">
      <c r="A421" s="1" t="s">
        <v>460</v>
      </c>
      <c r="B421" s="1">
        <v>355645</v>
      </c>
      <c r="C421" s="1" t="s">
        <v>7</v>
      </c>
      <c r="D421" s="1" t="s">
        <v>8</v>
      </c>
      <c r="E421" t="str">
        <f t="shared" si="12"/>
        <v>Seurantaryhmä muuttuu</v>
      </c>
      <c r="F421" t="str">
        <f t="shared" si="13"/>
        <v>Uusi seurantaryhmä</v>
      </c>
    </row>
    <row r="422" spans="1:6" x14ac:dyDescent="0.25">
      <c r="A422" s="1" t="s">
        <v>461</v>
      </c>
      <c r="B422" s="1">
        <v>458641</v>
      </c>
      <c r="C422" s="1" t="s">
        <v>7</v>
      </c>
      <c r="D422" s="1" t="s">
        <v>8</v>
      </c>
      <c r="E422" t="str">
        <f t="shared" si="12"/>
        <v>Seurantaryhmä muuttuu</v>
      </c>
      <c r="F422" t="str">
        <f t="shared" si="13"/>
        <v>Uusi seurantaryhmä</v>
      </c>
    </row>
    <row r="423" spans="1:6" x14ac:dyDescent="0.25">
      <c r="A423" s="1" t="s">
        <v>462</v>
      </c>
      <c r="B423" s="1">
        <v>458902</v>
      </c>
      <c r="C423" s="1" t="s">
        <v>7</v>
      </c>
      <c r="D423" s="1" t="s">
        <v>8</v>
      </c>
      <c r="E423" t="str">
        <f t="shared" si="12"/>
        <v>Seurantaryhmä muuttuu</v>
      </c>
      <c r="F423" t="str">
        <f t="shared" si="13"/>
        <v>Uusi seurantaryhmä</v>
      </c>
    </row>
    <row r="424" spans="1:6" x14ac:dyDescent="0.25">
      <c r="A424" s="1" t="s">
        <v>463</v>
      </c>
      <c r="B424" s="1">
        <v>458405</v>
      </c>
      <c r="C424" s="1" t="s">
        <v>7</v>
      </c>
      <c r="D424" s="1" t="s">
        <v>8</v>
      </c>
      <c r="E424" t="str">
        <f t="shared" si="12"/>
        <v>Seurantaryhmä muuttuu</v>
      </c>
      <c r="F424" t="str">
        <f t="shared" si="13"/>
        <v>Uusi seurantaryhmä</v>
      </c>
    </row>
    <row r="425" spans="1:6" x14ac:dyDescent="0.25">
      <c r="A425" s="1" t="s">
        <v>464</v>
      </c>
      <c r="B425" s="1">
        <v>355407</v>
      </c>
      <c r="C425" s="1" t="s">
        <v>7</v>
      </c>
      <c r="D425" s="1" t="s">
        <v>8</v>
      </c>
      <c r="E425" t="str">
        <f t="shared" si="12"/>
        <v>Seurantaryhmä muuttuu</v>
      </c>
      <c r="F425" t="str">
        <f t="shared" si="13"/>
        <v/>
      </c>
    </row>
    <row r="426" spans="1:6" x14ac:dyDescent="0.25">
      <c r="A426" s="1" t="s">
        <v>465</v>
      </c>
      <c r="B426" s="1">
        <v>384501</v>
      </c>
      <c r="C426" s="1" t="s">
        <v>44</v>
      </c>
      <c r="D426" s="1" t="s">
        <v>45</v>
      </c>
      <c r="E426" t="str">
        <f t="shared" si="12"/>
        <v>Seurantaryhmä muuttuu</v>
      </c>
      <c r="F426" t="str">
        <f t="shared" si="13"/>
        <v/>
      </c>
    </row>
    <row r="427" spans="1:6" x14ac:dyDescent="0.25">
      <c r="A427" s="1" t="s">
        <v>466</v>
      </c>
      <c r="B427" s="1">
        <v>381504</v>
      </c>
      <c r="C427" s="1" t="s">
        <v>93</v>
      </c>
      <c r="D427" s="1" t="s">
        <v>93</v>
      </c>
      <c r="E427" t="str">
        <f t="shared" si="12"/>
        <v/>
      </c>
      <c r="F427" t="str">
        <f t="shared" si="13"/>
        <v/>
      </c>
    </row>
    <row r="428" spans="1:6" x14ac:dyDescent="0.25">
      <c r="A428" s="1" t="s">
        <v>467</v>
      </c>
      <c r="B428" s="1">
        <v>487501</v>
      </c>
      <c r="C428" s="1" t="s">
        <v>44</v>
      </c>
      <c r="D428" s="1" t="s">
        <v>45</v>
      </c>
      <c r="E428" t="str">
        <f t="shared" si="12"/>
        <v>Seurantaryhmä muuttuu</v>
      </c>
      <c r="F428" t="str">
        <f t="shared" si="13"/>
        <v>Uusi seurantaryhmä</v>
      </c>
    </row>
    <row r="429" spans="1:6" x14ac:dyDescent="0.25">
      <c r="A429" s="1" t="s">
        <v>468</v>
      </c>
      <c r="B429" s="1">
        <v>355906</v>
      </c>
      <c r="C429" s="1" t="s">
        <v>7</v>
      </c>
      <c r="D429" s="1" t="s">
        <v>8</v>
      </c>
      <c r="E429" t="str">
        <f t="shared" si="12"/>
        <v>Seurantaryhmä muuttuu</v>
      </c>
      <c r="F429" t="str">
        <f t="shared" si="13"/>
        <v>Uusi seurantaryhmä</v>
      </c>
    </row>
    <row r="430" spans="1:6" x14ac:dyDescent="0.25">
      <c r="A430" s="1" t="s">
        <v>469</v>
      </c>
      <c r="B430" s="1">
        <v>477110</v>
      </c>
      <c r="C430" s="1" t="s">
        <v>83</v>
      </c>
      <c r="D430" s="1" t="s">
        <v>84</v>
      </c>
      <c r="E430" t="str">
        <f t="shared" si="12"/>
        <v>Seurantaryhmä muuttuu</v>
      </c>
      <c r="F430" t="str">
        <f t="shared" si="13"/>
        <v>Uusi seurantaryhmä</v>
      </c>
    </row>
    <row r="431" spans="1:6" x14ac:dyDescent="0.25">
      <c r="A431" s="1" t="s">
        <v>470</v>
      </c>
      <c r="B431" s="1">
        <v>457106</v>
      </c>
      <c r="C431" s="1" t="s">
        <v>7</v>
      </c>
      <c r="D431" s="1" t="s">
        <v>8</v>
      </c>
      <c r="E431" t="str">
        <f t="shared" si="12"/>
        <v>Seurantaryhmä muuttuu</v>
      </c>
      <c r="F431" t="str">
        <f t="shared" si="13"/>
        <v>Uusi seurantaryhmä</v>
      </c>
    </row>
    <row r="432" spans="1:6" x14ac:dyDescent="0.25">
      <c r="A432" s="1" t="s">
        <v>471</v>
      </c>
      <c r="B432" s="1">
        <v>354112</v>
      </c>
      <c r="C432" s="1" t="s">
        <v>7</v>
      </c>
      <c r="D432" s="1" t="s">
        <v>8</v>
      </c>
      <c r="E432" t="str">
        <f t="shared" si="12"/>
        <v>Seurantaryhmä muuttuu</v>
      </c>
      <c r="F432" t="str">
        <f t="shared" si="13"/>
        <v/>
      </c>
    </row>
    <row r="433" spans="1:6" x14ac:dyDescent="0.25">
      <c r="A433" s="1" t="s">
        <v>472</v>
      </c>
      <c r="B433" s="1">
        <v>334102</v>
      </c>
      <c r="C433" s="1" t="s">
        <v>21</v>
      </c>
      <c r="D433" s="1" t="s">
        <v>21</v>
      </c>
      <c r="E433" t="str">
        <f t="shared" si="12"/>
        <v/>
      </c>
      <c r="F433" t="str">
        <f t="shared" si="13"/>
        <v/>
      </c>
    </row>
    <row r="434" spans="1:6" x14ac:dyDescent="0.25">
      <c r="A434" s="1" t="s">
        <v>473</v>
      </c>
      <c r="B434" s="1">
        <v>437106</v>
      </c>
      <c r="C434" s="1" t="s">
        <v>21</v>
      </c>
      <c r="D434" s="1" t="s">
        <v>21</v>
      </c>
      <c r="E434" t="str">
        <f t="shared" si="12"/>
        <v/>
      </c>
      <c r="F434" t="str">
        <f t="shared" si="13"/>
        <v>Uusi seurantaryhmä</v>
      </c>
    </row>
    <row r="435" spans="1:6" x14ac:dyDescent="0.25">
      <c r="A435" s="1" t="s">
        <v>474</v>
      </c>
      <c r="B435" s="1">
        <v>355413</v>
      </c>
      <c r="C435" s="1" t="s">
        <v>7</v>
      </c>
      <c r="D435" s="1" t="s">
        <v>8</v>
      </c>
      <c r="E435" t="str">
        <f t="shared" si="12"/>
        <v>Seurantaryhmä muuttuu</v>
      </c>
      <c r="F435" t="str">
        <f t="shared" si="13"/>
        <v>Uusi seurantaryhmä</v>
      </c>
    </row>
    <row r="436" spans="1:6" x14ac:dyDescent="0.25">
      <c r="A436" s="1" t="s">
        <v>475</v>
      </c>
      <c r="B436" s="1">
        <v>324127</v>
      </c>
      <c r="C436" s="1" t="s">
        <v>7</v>
      </c>
      <c r="D436" s="1" t="s">
        <v>8</v>
      </c>
      <c r="E436" t="str">
        <f t="shared" si="12"/>
        <v>Seurantaryhmä muuttuu</v>
      </c>
      <c r="F436" t="str">
        <f t="shared" si="13"/>
        <v>Uusi seurantaryhmä</v>
      </c>
    </row>
    <row r="437" spans="1:6" x14ac:dyDescent="0.25">
      <c r="A437" s="1" t="s">
        <v>476</v>
      </c>
      <c r="B437" s="1">
        <v>458412</v>
      </c>
      <c r="C437" s="1" t="s">
        <v>7</v>
      </c>
      <c r="D437" s="1" t="s">
        <v>8</v>
      </c>
      <c r="E437" t="str">
        <f t="shared" si="12"/>
        <v>Seurantaryhmä muuttuu</v>
      </c>
      <c r="F437" t="str">
        <f t="shared" si="13"/>
        <v>Uusi seurantaryhmä</v>
      </c>
    </row>
    <row r="438" spans="1:6" x14ac:dyDescent="0.25">
      <c r="A438" s="1" t="s">
        <v>477</v>
      </c>
      <c r="B438" s="1">
        <v>427126</v>
      </c>
      <c r="C438" s="1" t="s">
        <v>7</v>
      </c>
      <c r="D438" s="1" t="s">
        <v>8</v>
      </c>
      <c r="E438" t="str">
        <f t="shared" si="12"/>
        <v>Seurantaryhmä muuttuu</v>
      </c>
      <c r="F438" t="str">
        <f t="shared" si="13"/>
        <v>Uusi seurantaryhmä</v>
      </c>
    </row>
    <row r="439" spans="1:6" x14ac:dyDescent="0.25">
      <c r="A439" s="1" t="s">
        <v>478</v>
      </c>
      <c r="B439" s="1">
        <v>457107</v>
      </c>
      <c r="C439" s="1" t="s">
        <v>7</v>
      </c>
      <c r="D439" s="1" t="s">
        <v>8</v>
      </c>
      <c r="E439" t="str">
        <f t="shared" si="12"/>
        <v>Seurantaryhmä muuttuu</v>
      </c>
      <c r="F439" t="str">
        <f t="shared" si="13"/>
        <v>Uusi seurantaryhmä</v>
      </c>
    </row>
    <row r="440" spans="1:6" x14ac:dyDescent="0.25">
      <c r="A440" s="1" t="s">
        <v>479</v>
      </c>
      <c r="B440" s="1">
        <v>354108</v>
      </c>
      <c r="C440" s="1" t="s">
        <v>7</v>
      </c>
      <c r="D440" s="1" t="s">
        <v>8</v>
      </c>
      <c r="E440" t="str">
        <f t="shared" si="12"/>
        <v>Seurantaryhmä muuttuu</v>
      </c>
      <c r="F440" t="str">
        <f t="shared" si="13"/>
        <v/>
      </c>
    </row>
    <row r="441" spans="1:6" x14ac:dyDescent="0.25">
      <c r="A441" s="1" t="s">
        <v>480</v>
      </c>
      <c r="B441" s="1">
        <v>999901</v>
      </c>
      <c r="C441" s="1" t="s">
        <v>481</v>
      </c>
      <c r="D441" s="1" t="s">
        <v>481</v>
      </c>
      <c r="E441" t="str">
        <f t="shared" si="12"/>
        <v/>
      </c>
      <c r="F441" t="str">
        <f t="shared" si="13"/>
        <v/>
      </c>
    </row>
    <row r="442" spans="1:6" x14ac:dyDescent="0.25">
      <c r="A442" s="1" t="s">
        <v>482</v>
      </c>
      <c r="B442" s="1">
        <v>999901</v>
      </c>
      <c r="C442" s="1" t="s">
        <v>483</v>
      </c>
      <c r="D442" s="1" t="s">
        <v>483</v>
      </c>
      <c r="E442" t="str">
        <f t="shared" si="12"/>
        <v/>
      </c>
      <c r="F442" t="str">
        <f t="shared" si="13"/>
        <v/>
      </c>
    </row>
    <row r="443" spans="1:6" x14ac:dyDescent="0.25">
      <c r="A443" s="1" t="s">
        <v>484</v>
      </c>
      <c r="B443" s="1">
        <v>487202</v>
      </c>
      <c r="C443" s="1" t="s">
        <v>44</v>
      </c>
      <c r="D443" s="1" t="s">
        <v>45</v>
      </c>
      <c r="E443" t="str">
        <f t="shared" si="12"/>
        <v>Seurantaryhmä muuttuu</v>
      </c>
      <c r="F443" t="str">
        <f t="shared" si="13"/>
        <v/>
      </c>
    </row>
    <row r="444" spans="1:6" x14ac:dyDescent="0.25">
      <c r="A444" s="1" t="s">
        <v>485</v>
      </c>
      <c r="B444" s="1">
        <v>384205</v>
      </c>
      <c r="C444" s="1" t="s">
        <v>44</v>
      </c>
      <c r="D444" s="1" t="s">
        <v>45</v>
      </c>
      <c r="E444" t="str">
        <f t="shared" si="12"/>
        <v>Seurantaryhmä muuttuu</v>
      </c>
      <c r="F444" t="str">
        <f t="shared" si="13"/>
        <v/>
      </c>
    </row>
    <row r="445" spans="1:6" x14ac:dyDescent="0.25">
      <c r="A445" s="1" t="s">
        <v>486</v>
      </c>
      <c r="B445" s="1">
        <v>487202</v>
      </c>
      <c r="C445" s="1" t="s">
        <v>44</v>
      </c>
      <c r="D445" s="1" t="s">
        <v>45</v>
      </c>
      <c r="E445" t="str">
        <f t="shared" si="12"/>
        <v>Seurantaryhmä muuttuu</v>
      </c>
      <c r="F445" t="str">
        <f t="shared" si="13"/>
        <v/>
      </c>
    </row>
    <row r="446" spans="1:6" x14ac:dyDescent="0.25">
      <c r="A446" s="1" t="s">
        <v>487</v>
      </c>
      <c r="B446" s="1">
        <v>324301</v>
      </c>
      <c r="C446" s="1" t="s">
        <v>17</v>
      </c>
      <c r="D446" s="1" t="s">
        <v>18</v>
      </c>
      <c r="E446" t="str">
        <f t="shared" si="12"/>
        <v>Seurantaryhmä muuttuu</v>
      </c>
      <c r="F446" t="str">
        <f t="shared" si="13"/>
        <v/>
      </c>
    </row>
    <row r="447" spans="1:6" x14ac:dyDescent="0.25">
      <c r="A447" s="1" t="s">
        <v>488</v>
      </c>
      <c r="B447" s="1">
        <v>427301</v>
      </c>
      <c r="C447" s="1" t="s">
        <v>17</v>
      </c>
      <c r="D447" s="1" t="s">
        <v>18</v>
      </c>
      <c r="E447" t="str">
        <f t="shared" si="12"/>
        <v>Seurantaryhmä muuttuu</v>
      </c>
      <c r="F447" t="str">
        <f t="shared" si="13"/>
        <v>Uusi seurantaryhmä</v>
      </c>
    </row>
    <row r="448" spans="1:6" x14ac:dyDescent="0.25">
      <c r="A448" s="1" t="s">
        <v>489</v>
      </c>
      <c r="B448" s="1">
        <v>457108</v>
      </c>
      <c r="C448" s="1" t="s">
        <v>7</v>
      </c>
      <c r="D448" s="1" t="s">
        <v>8</v>
      </c>
      <c r="E448" t="str">
        <f t="shared" si="12"/>
        <v>Seurantaryhmä muuttuu</v>
      </c>
      <c r="F448" t="str">
        <f t="shared" si="13"/>
        <v>Uusi seurantaryhmä</v>
      </c>
    </row>
    <row r="449" spans="1:6" x14ac:dyDescent="0.25">
      <c r="A449" s="1" t="s">
        <v>490</v>
      </c>
      <c r="B449" s="1">
        <v>354109</v>
      </c>
      <c r="C449" s="1" t="s">
        <v>7</v>
      </c>
      <c r="D449" s="1" t="s">
        <v>8</v>
      </c>
      <c r="E449" t="str">
        <f t="shared" si="12"/>
        <v>Seurantaryhmä muuttuu</v>
      </c>
      <c r="F449" t="str">
        <f t="shared" si="13"/>
        <v>Uusi seurantaryhmä</v>
      </c>
    </row>
    <row r="450" spans="1:6" x14ac:dyDescent="0.25">
      <c r="A450" s="1" t="s">
        <v>491</v>
      </c>
      <c r="B450" s="1">
        <v>374125</v>
      </c>
      <c r="C450" s="1" t="s">
        <v>83</v>
      </c>
      <c r="D450" s="1" t="s">
        <v>84</v>
      </c>
      <c r="E450" t="str">
        <f t="shared" si="12"/>
        <v>Seurantaryhmä muuttuu</v>
      </c>
      <c r="F450" t="str">
        <f t="shared" si="13"/>
        <v>Uusi seurantaryhmä</v>
      </c>
    </row>
    <row r="451" spans="1:6" x14ac:dyDescent="0.25">
      <c r="A451" s="1" t="s">
        <v>492</v>
      </c>
      <c r="B451" s="1">
        <v>477105</v>
      </c>
      <c r="C451" s="1" t="s">
        <v>83</v>
      </c>
      <c r="D451" s="1" t="s">
        <v>84</v>
      </c>
      <c r="E451" t="str">
        <f t="shared" si="12"/>
        <v>Seurantaryhmä muuttuu</v>
      </c>
      <c r="F451" t="str">
        <f t="shared" si="13"/>
        <v>Uusi seurantaryhmä</v>
      </c>
    </row>
    <row r="452" spans="1:6" x14ac:dyDescent="0.25">
      <c r="A452" s="1" t="s">
        <v>493</v>
      </c>
      <c r="B452" s="1">
        <v>334108</v>
      </c>
      <c r="C452" s="1" t="s">
        <v>7</v>
      </c>
      <c r="D452" s="1" t="s">
        <v>8</v>
      </c>
      <c r="E452" t="str">
        <f t="shared" si="12"/>
        <v>Seurantaryhmä muuttuu</v>
      </c>
      <c r="F452" t="str">
        <f t="shared" si="13"/>
        <v/>
      </c>
    </row>
    <row r="453" spans="1:6" x14ac:dyDescent="0.25">
      <c r="A453" s="1" t="s">
        <v>494</v>
      </c>
      <c r="B453" s="1">
        <v>334109</v>
      </c>
      <c r="C453" s="1" t="s">
        <v>44</v>
      </c>
      <c r="D453" s="1" t="s">
        <v>45</v>
      </c>
      <c r="E453" t="str">
        <f t="shared" ref="E453:E486" si="14">IF(C453&lt;&gt;D453,"Seurantaryhmä muuttuu","")</f>
        <v>Seurantaryhmä muuttuu</v>
      </c>
      <c r="F453" t="str">
        <f t="shared" ref="F453:F486" si="15">IF(LEFT(D454,1)="U", "Uusi seurantaryhmä","")</f>
        <v/>
      </c>
    </row>
    <row r="454" spans="1:6" x14ac:dyDescent="0.25">
      <c r="A454" s="1" t="s">
        <v>495</v>
      </c>
      <c r="B454" s="1">
        <v>457306</v>
      </c>
      <c r="C454" s="1" t="s">
        <v>44</v>
      </c>
      <c r="D454" s="1" t="s">
        <v>45</v>
      </c>
      <c r="E454" t="str">
        <f t="shared" si="14"/>
        <v>Seurantaryhmä muuttuu</v>
      </c>
      <c r="F454" t="str">
        <f t="shared" si="15"/>
        <v/>
      </c>
    </row>
    <row r="455" spans="1:6" x14ac:dyDescent="0.25">
      <c r="A455" s="1" t="s">
        <v>496</v>
      </c>
      <c r="B455" s="1">
        <v>384501</v>
      </c>
      <c r="C455" s="1" t="s">
        <v>44</v>
      </c>
      <c r="D455" s="1" t="s">
        <v>45</v>
      </c>
      <c r="E455" t="str">
        <f t="shared" si="14"/>
        <v>Seurantaryhmä muuttuu</v>
      </c>
      <c r="F455" t="str">
        <f t="shared" si="15"/>
        <v/>
      </c>
    </row>
    <row r="456" spans="1:6" x14ac:dyDescent="0.25">
      <c r="A456" s="1" t="s">
        <v>497</v>
      </c>
      <c r="B456" s="1">
        <v>351703</v>
      </c>
      <c r="C456" s="1" t="s">
        <v>32</v>
      </c>
      <c r="D456" s="1" t="s">
        <v>33</v>
      </c>
      <c r="E456" t="str">
        <f t="shared" si="14"/>
        <v>Seurantaryhmä muuttuu</v>
      </c>
      <c r="F456" t="str">
        <f t="shared" si="15"/>
        <v>Uusi seurantaryhmä</v>
      </c>
    </row>
    <row r="457" spans="1:6" x14ac:dyDescent="0.25">
      <c r="A457" s="1" t="s">
        <v>498</v>
      </c>
      <c r="B457" s="1">
        <v>354708</v>
      </c>
      <c r="C457" s="1" t="s">
        <v>7</v>
      </c>
      <c r="D457" s="1" t="s">
        <v>8</v>
      </c>
      <c r="E457" t="str">
        <f t="shared" si="14"/>
        <v>Seurantaryhmä muuttuu</v>
      </c>
      <c r="F457" t="str">
        <f t="shared" si="15"/>
        <v>Uusi seurantaryhmä</v>
      </c>
    </row>
    <row r="458" spans="1:6" x14ac:dyDescent="0.25">
      <c r="A458" s="1" t="s">
        <v>499</v>
      </c>
      <c r="B458" s="1">
        <v>457707</v>
      </c>
      <c r="C458" s="1" t="s">
        <v>7</v>
      </c>
      <c r="D458" s="1" t="s">
        <v>8</v>
      </c>
      <c r="E458" t="str">
        <f t="shared" si="14"/>
        <v>Seurantaryhmä muuttuu</v>
      </c>
      <c r="F458" t="str">
        <f t="shared" si="15"/>
        <v/>
      </c>
    </row>
    <row r="459" spans="1:6" x14ac:dyDescent="0.25">
      <c r="A459" s="1" t="s">
        <v>500</v>
      </c>
      <c r="B459" s="1">
        <v>351703</v>
      </c>
      <c r="C459" s="1" t="s">
        <v>32</v>
      </c>
      <c r="D459" s="1" t="s">
        <v>33</v>
      </c>
      <c r="E459" t="str">
        <f t="shared" si="14"/>
        <v>Seurantaryhmä muuttuu</v>
      </c>
      <c r="F459" t="str">
        <f t="shared" si="15"/>
        <v/>
      </c>
    </row>
    <row r="460" spans="1:6" x14ac:dyDescent="0.25">
      <c r="A460" s="1" t="s">
        <v>501</v>
      </c>
      <c r="B460" s="1">
        <v>457708</v>
      </c>
      <c r="C460" s="1" t="s">
        <v>17</v>
      </c>
      <c r="D460" s="1" t="s">
        <v>18</v>
      </c>
      <c r="E460" t="str">
        <f t="shared" si="14"/>
        <v>Seurantaryhmä muuttuu</v>
      </c>
      <c r="F460" t="str">
        <f t="shared" si="15"/>
        <v/>
      </c>
    </row>
    <row r="461" spans="1:6" x14ac:dyDescent="0.25">
      <c r="A461" s="1" t="s">
        <v>502</v>
      </c>
      <c r="B461" s="1">
        <v>354709</v>
      </c>
      <c r="C461" s="1" t="s">
        <v>17</v>
      </c>
      <c r="D461" s="1" t="s">
        <v>18</v>
      </c>
      <c r="E461" t="str">
        <f t="shared" si="14"/>
        <v>Seurantaryhmä muuttuu</v>
      </c>
      <c r="F461" t="str">
        <f t="shared" si="15"/>
        <v/>
      </c>
    </row>
    <row r="462" spans="1:6" x14ac:dyDescent="0.25">
      <c r="A462" s="1" t="s">
        <v>503</v>
      </c>
      <c r="B462" s="1">
        <v>351704</v>
      </c>
      <c r="C462" s="1" t="s">
        <v>27</v>
      </c>
      <c r="D462" s="1" t="s">
        <v>27</v>
      </c>
      <c r="E462" t="str">
        <f t="shared" si="14"/>
        <v/>
      </c>
      <c r="F462" t="str">
        <f t="shared" si="15"/>
        <v>Uusi seurantaryhmä</v>
      </c>
    </row>
    <row r="463" spans="1:6" x14ac:dyDescent="0.25">
      <c r="A463" s="1" t="s">
        <v>504</v>
      </c>
      <c r="B463" s="1">
        <v>355212</v>
      </c>
      <c r="C463" s="1" t="s">
        <v>7</v>
      </c>
      <c r="D463" s="1" t="s">
        <v>8</v>
      </c>
      <c r="E463" t="str">
        <f t="shared" si="14"/>
        <v>Seurantaryhmä muuttuu</v>
      </c>
      <c r="F463" t="str">
        <f t="shared" si="15"/>
        <v/>
      </c>
    </row>
    <row r="464" spans="1:6" x14ac:dyDescent="0.25">
      <c r="A464" s="1" t="s">
        <v>505</v>
      </c>
      <c r="B464" s="1">
        <v>334116</v>
      </c>
      <c r="C464" s="1" t="s">
        <v>44</v>
      </c>
      <c r="D464" s="1" t="s">
        <v>45</v>
      </c>
      <c r="E464" t="str">
        <f t="shared" si="14"/>
        <v>Seurantaryhmä muuttuu</v>
      </c>
      <c r="F464" t="str">
        <f t="shared" si="15"/>
        <v/>
      </c>
    </row>
    <row r="465" spans="1:6" x14ac:dyDescent="0.25">
      <c r="A465" s="1" t="s">
        <v>506</v>
      </c>
      <c r="B465" s="1">
        <v>437111</v>
      </c>
      <c r="C465" s="1" t="s">
        <v>44</v>
      </c>
      <c r="D465" s="1" t="s">
        <v>45</v>
      </c>
      <c r="E465" t="str">
        <f t="shared" si="14"/>
        <v>Seurantaryhmä muuttuu</v>
      </c>
      <c r="F465" t="str">
        <f t="shared" si="15"/>
        <v>Uusi seurantaryhmä</v>
      </c>
    </row>
    <row r="466" spans="1:6" x14ac:dyDescent="0.25">
      <c r="A466" s="1" t="s">
        <v>507</v>
      </c>
      <c r="B466" s="1">
        <v>364202</v>
      </c>
      <c r="C466" s="1" t="s">
        <v>14</v>
      </c>
      <c r="D466" s="1" t="s">
        <v>15</v>
      </c>
      <c r="E466" t="str">
        <f t="shared" si="14"/>
        <v>Seurantaryhmä muuttuu</v>
      </c>
      <c r="F466" t="str">
        <f t="shared" si="15"/>
        <v>Uusi seurantaryhmä</v>
      </c>
    </row>
    <row r="467" spans="1:6" x14ac:dyDescent="0.25">
      <c r="A467" s="1" t="s">
        <v>508</v>
      </c>
      <c r="B467" s="1">
        <v>467203</v>
      </c>
      <c r="C467" s="1" t="s">
        <v>14</v>
      </c>
      <c r="D467" s="1" t="s">
        <v>15</v>
      </c>
      <c r="E467" t="str">
        <f t="shared" si="14"/>
        <v>Seurantaryhmä muuttuu</v>
      </c>
      <c r="F467" t="str">
        <f t="shared" si="15"/>
        <v>Uusi seurantaryhmä</v>
      </c>
    </row>
    <row r="468" spans="1:6" x14ac:dyDescent="0.25">
      <c r="A468" s="1" t="s">
        <v>509</v>
      </c>
      <c r="B468" s="1">
        <v>364205</v>
      </c>
      <c r="C468" s="1" t="s">
        <v>14</v>
      </c>
      <c r="D468" s="1" t="s">
        <v>15</v>
      </c>
      <c r="E468" t="str">
        <f t="shared" si="14"/>
        <v>Seurantaryhmä muuttuu</v>
      </c>
      <c r="F468" t="str">
        <f t="shared" si="15"/>
        <v>Uusi seurantaryhmä</v>
      </c>
    </row>
    <row r="469" spans="1:6" x14ac:dyDescent="0.25">
      <c r="A469" s="1" t="s">
        <v>510</v>
      </c>
      <c r="B469" s="1">
        <v>364203</v>
      </c>
      <c r="C469" s="1" t="s">
        <v>7</v>
      </c>
      <c r="D469" s="1" t="s">
        <v>8</v>
      </c>
      <c r="E469" t="str">
        <f t="shared" si="14"/>
        <v>Seurantaryhmä muuttuu</v>
      </c>
      <c r="F469" t="str">
        <f t="shared" si="15"/>
        <v/>
      </c>
    </row>
    <row r="470" spans="1:6" x14ac:dyDescent="0.25">
      <c r="A470" s="1" t="s">
        <v>511</v>
      </c>
      <c r="B470" s="1">
        <v>321901</v>
      </c>
      <c r="C470" s="1" t="s">
        <v>75</v>
      </c>
      <c r="D470" s="1" t="s">
        <v>75</v>
      </c>
      <c r="E470" t="str">
        <f t="shared" si="14"/>
        <v/>
      </c>
      <c r="F470" t="str">
        <f t="shared" si="15"/>
        <v>Uusi seurantaryhmä</v>
      </c>
    </row>
    <row r="471" spans="1:6" x14ac:dyDescent="0.25">
      <c r="A471" s="1" t="s">
        <v>512</v>
      </c>
      <c r="B471" s="1">
        <v>364107</v>
      </c>
      <c r="C471" s="1" t="s">
        <v>14</v>
      </c>
      <c r="D471" s="1" t="s">
        <v>15</v>
      </c>
      <c r="E471" t="str">
        <f t="shared" si="14"/>
        <v>Seurantaryhmä muuttuu</v>
      </c>
      <c r="F471" t="str">
        <f t="shared" si="15"/>
        <v>Uusi seurantaryhmä</v>
      </c>
    </row>
    <row r="472" spans="1:6" x14ac:dyDescent="0.25">
      <c r="A472" s="1" t="s">
        <v>513</v>
      </c>
      <c r="B472" s="1">
        <v>364204</v>
      </c>
      <c r="C472" s="1" t="s">
        <v>14</v>
      </c>
      <c r="D472" s="1" t="s">
        <v>15</v>
      </c>
      <c r="E472" t="str">
        <f t="shared" si="14"/>
        <v>Seurantaryhmä muuttuu</v>
      </c>
      <c r="F472" t="str">
        <f t="shared" si="15"/>
        <v/>
      </c>
    </row>
    <row r="473" spans="1:6" x14ac:dyDescent="0.25">
      <c r="A473" s="1" t="s">
        <v>514</v>
      </c>
      <c r="B473" s="1">
        <v>334111</v>
      </c>
      <c r="C473" s="1" t="s">
        <v>21</v>
      </c>
      <c r="D473" s="1" t="s">
        <v>21</v>
      </c>
      <c r="E473" t="str">
        <f t="shared" si="14"/>
        <v/>
      </c>
      <c r="F473" t="str">
        <f t="shared" si="15"/>
        <v>Uusi seurantaryhmä</v>
      </c>
    </row>
    <row r="474" spans="1:6" x14ac:dyDescent="0.25">
      <c r="A474" s="1" t="s">
        <v>515</v>
      </c>
      <c r="B474" s="1">
        <v>354408</v>
      </c>
      <c r="C474" s="1" t="s">
        <v>7</v>
      </c>
      <c r="D474" s="1" t="s">
        <v>8</v>
      </c>
      <c r="E474" t="str">
        <f t="shared" si="14"/>
        <v>Seurantaryhmä muuttuu</v>
      </c>
      <c r="F474" t="str">
        <f t="shared" si="15"/>
        <v>Uusi seurantaryhmä</v>
      </c>
    </row>
    <row r="475" spans="1:6" x14ac:dyDescent="0.25">
      <c r="A475" s="1" t="s">
        <v>516</v>
      </c>
      <c r="B475" s="1">
        <v>457406</v>
      </c>
      <c r="C475" s="1" t="s">
        <v>7</v>
      </c>
      <c r="D475" s="1" t="s">
        <v>8</v>
      </c>
      <c r="E475" t="str">
        <f t="shared" si="14"/>
        <v>Seurantaryhmä muuttuu</v>
      </c>
      <c r="F475" t="str">
        <f t="shared" si="15"/>
        <v>Uusi seurantaryhmä</v>
      </c>
    </row>
    <row r="476" spans="1:6" x14ac:dyDescent="0.25">
      <c r="A476" s="1" t="s">
        <v>517</v>
      </c>
      <c r="B476" s="1">
        <v>374113</v>
      </c>
      <c r="C476" s="1" t="s">
        <v>83</v>
      </c>
      <c r="D476" s="1" t="s">
        <v>84</v>
      </c>
      <c r="E476" t="str">
        <f t="shared" si="14"/>
        <v>Seurantaryhmä muuttuu</v>
      </c>
      <c r="F476" t="str">
        <f t="shared" si="15"/>
        <v>Uusi seurantaryhmä</v>
      </c>
    </row>
    <row r="477" spans="1:6" x14ac:dyDescent="0.25">
      <c r="A477" s="1" t="s">
        <v>518</v>
      </c>
      <c r="B477" s="1">
        <v>477107</v>
      </c>
      <c r="C477" s="1" t="s">
        <v>83</v>
      </c>
      <c r="D477" s="1" t="s">
        <v>84</v>
      </c>
      <c r="E477" t="str">
        <f t="shared" si="14"/>
        <v>Seurantaryhmä muuttuu</v>
      </c>
      <c r="F477" t="str">
        <f t="shared" si="15"/>
        <v/>
      </c>
    </row>
    <row r="478" spans="1:6" x14ac:dyDescent="0.25">
      <c r="A478" s="1" t="s">
        <v>519</v>
      </c>
      <c r="B478" s="1">
        <v>371113</v>
      </c>
      <c r="C478" s="1" t="s">
        <v>75</v>
      </c>
      <c r="D478" s="1" t="s">
        <v>75</v>
      </c>
      <c r="E478" t="str">
        <f t="shared" si="14"/>
        <v/>
      </c>
      <c r="F478" t="str">
        <f t="shared" si="15"/>
        <v/>
      </c>
    </row>
    <row r="479" spans="1:6" x14ac:dyDescent="0.25">
      <c r="A479" s="1" t="s">
        <v>520</v>
      </c>
      <c r="B479" s="1">
        <v>384403</v>
      </c>
      <c r="C479" s="1" t="s">
        <v>166</v>
      </c>
      <c r="D479" s="1" t="s">
        <v>166</v>
      </c>
      <c r="E479" t="str">
        <f t="shared" si="14"/>
        <v/>
      </c>
      <c r="F479" t="str">
        <f t="shared" si="15"/>
        <v>Uusi seurantaryhmä</v>
      </c>
    </row>
    <row r="480" spans="1:6" x14ac:dyDescent="0.25">
      <c r="A480" s="1" t="s">
        <v>521</v>
      </c>
      <c r="B480" s="1">
        <v>355945</v>
      </c>
      <c r="C480" s="1" t="s">
        <v>7</v>
      </c>
      <c r="D480" s="1" t="s">
        <v>8</v>
      </c>
      <c r="E480" t="str">
        <f t="shared" si="14"/>
        <v>Seurantaryhmä muuttuu</v>
      </c>
      <c r="F480" t="str">
        <f t="shared" si="15"/>
        <v>Uusi seurantaryhmä</v>
      </c>
    </row>
    <row r="481" spans="1:6" x14ac:dyDescent="0.25">
      <c r="A481" s="1" t="s">
        <v>522</v>
      </c>
      <c r="B481" s="1">
        <v>458904</v>
      </c>
      <c r="C481" s="1" t="s">
        <v>7</v>
      </c>
      <c r="D481" s="1" t="s">
        <v>8</v>
      </c>
      <c r="E481" t="str">
        <f t="shared" si="14"/>
        <v>Seurantaryhmä muuttuu</v>
      </c>
      <c r="F481" t="str">
        <f t="shared" si="15"/>
        <v>Uusi seurantaryhmä</v>
      </c>
    </row>
    <row r="482" spans="1:6" x14ac:dyDescent="0.25">
      <c r="A482" s="1" t="s">
        <v>523</v>
      </c>
      <c r="B482" s="1">
        <v>355902</v>
      </c>
      <c r="C482" s="1" t="s">
        <v>7</v>
      </c>
      <c r="D482" s="1" t="s">
        <v>8</v>
      </c>
      <c r="E482" t="str">
        <f t="shared" si="14"/>
        <v>Seurantaryhmä muuttuu</v>
      </c>
      <c r="F482" t="str">
        <f t="shared" si="15"/>
        <v/>
      </c>
    </row>
    <row r="483" spans="1:6" x14ac:dyDescent="0.25">
      <c r="A483" s="1" t="s">
        <v>524</v>
      </c>
      <c r="B483" s="1">
        <v>334121</v>
      </c>
      <c r="C483" s="1" t="s">
        <v>21</v>
      </c>
      <c r="D483" s="1" t="s">
        <v>21</v>
      </c>
      <c r="E483" t="str">
        <f t="shared" si="14"/>
        <v/>
      </c>
      <c r="F483" t="str">
        <f t="shared" si="15"/>
        <v/>
      </c>
    </row>
    <row r="484" spans="1:6" x14ac:dyDescent="0.25">
      <c r="A484" s="1" t="s">
        <v>525</v>
      </c>
      <c r="B484" s="1">
        <v>334112</v>
      </c>
      <c r="C484" s="1" t="s">
        <v>21</v>
      </c>
      <c r="D484" s="1" t="s">
        <v>21</v>
      </c>
      <c r="E484" t="str">
        <f t="shared" si="14"/>
        <v/>
      </c>
      <c r="F484" t="str">
        <f t="shared" si="15"/>
        <v/>
      </c>
    </row>
    <row r="485" spans="1:6" x14ac:dyDescent="0.25">
      <c r="A485" s="1" t="s">
        <v>526</v>
      </c>
      <c r="B485" s="1">
        <v>437107</v>
      </c>
      <c r="C485" s="1" t="s">
        <v>21</v>
      </c>
      <c r="D485" s="1" t="s">
        <v>21</v>
      </c>
      <c r="E485" t="str">
        <f t="shared" si="14"/>
        <v/>
      </c>
      <c r="F485" t="str">
        <f t="shared" si="15"/>
        <v/>
      </c>
    </row>
    <row r="486" spans="1:6" x14ac:dyDescent="0.25">
      <c r="A486" s="1" t="s">
        <v>527</v>
      </c>
      <c r="B486" s="1">
        <v>437112</v>
      </c>
      <c r="C486" s="1" t="s">
        <v>21</v>
      </c>
      <c r="D486" s="1" t="s">
        <v>21</v>
      </c>
      <c r="E486" t="str">
        <f t="shared" si="14"/>
        <v/>
      </c>
      <c r="F486" t="str">
        <f t="shared" si="15"/>
        <v/>
      </c>
    </row>
    <row r="487" spans="1:6" x14ac:dyDescent="0.25">
      <c r="A487" s="1" t="s">
        <v>528</v>
      </c>
      <c r="E487" t="str">
        <f>IF(B487&lt;&gt;C487,"Seurantaryhmä muuttuu","")</f>
        <v/>
      </c>
    </row>
    <row r="488" spans="1:6" x14ac:dyDescent="0.25">
      <c r="E488" t="str">
        <f>IF(B488&lt;&gt;C488,"Seurantaryhmä muuttuu","")</f>
        <v/>
      </c>
    </row>
    <row r="489" spans="1:6" x14ac:dyDescent="0.25">
      <c r="E489" t="str">
        <f>IF(B489&lt;&gt;C489,"Seurantaryhmä muuttuu","")</f>
        <v/>
      </c>
    </row>
    <row r="490" spans="1:6" x14ac:dyDescent="0.25">
      <c r="E490" t="str">
        <f>IF(B490&lt;&gt;C490,"Seurantaryhmä muuttuu","")</f>
        <v/>
      </c>
    </row>
    <row r="491" spans="1:6" x14ac:dyDescent="0.25">
      <c r="E491" t="str">
        <f>IF(B491&lt;&gt;C491,"Seurantaryhmä muuttuu","")</f>
        <v/>
      </c>
    </row>
  </sheetData>
  <conditionalFormatting sqref="D1:D1048576">
    <cfRule type="containsText" dxfId="2" priority="1" operator="containsText" text="UUSI">
      <formula>NOT(ISERROR(SEARCH("UUSI",D1)))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D6E14-008C-4C7E-8D15-C080EC30D67C}">
  <dimension ref="A3:B37"/>
  <sheetViews>
    <sheetView workbookViewId="0">
      <selection activeCell="A19" sqref="A19"/>
    </sheetView>
  </sheetViews>
  <sheetFormatPr defaultRowHeight="15" x14ac:dyDescent="0.25"/>
  <cols>
    <col min="1" max="1" width="74" bestFit="1" customWidth="1"/>
    <col min="2" max="2" width="34.42578125" bestFit="1" customWidth="1"/>
  </cols>
  <sheetData>
    <row r="3" spans="1:2" x14ac:dyDescent="0.25">
      <c r="A3" s="3" t="s">
        <v>547</v>
      </c>
      <c r="B3" t="s">
        <v>546</v>
      </c>
    </row>
    <row r="4" spans="1:2" x14ac:dyDescent="0.25">
      <c r="A4" s="1" t="s">
        <v>216</v>
      </c>
      <c r="B4" s="9">
        <v>1</v>
      </c>
    </row>
    <row r="5" spans="1:2" x14ac:dyDescent="0.25">
      <c r="A5" s="1" t="s">
        <v>18</v>
      </c>
      <c r="B5" s="9">
        <v>56</v>
      </c>
    </row>
    <row r="6" spans="1:2" x14ac:dyDescent="0.25">
      <c r="A6" s="1" t="s">
        <v>27</v>
      </c>
      <c r="B6" s="9">
        <v>11</v>
      </c>
    </row>
    <row r="7" spans="1:2" x14ac:dyDescent="0.25">
      <c r="A7" s="1" t="s">
        <v>295</v>
      </c>
      <c r="B7" s="9">
        <v>1</v>
      </c>
    </row>
    <row r="8" spans="1:2" x14ac:dyDescent="0.25">
      <c r="A8" s="11" t="s">
        <v>548</v>
      </c>
      <c r="B8" s="12">
        <v>1</v>
      </c>
    </row>
    <row r="9" spans="1:2" x14ac:dyDescent="0.25">
      <c r="A9" s="1" t="s">
        <v>218</v>
      </c>
      <c r="B9" s="9">
        <v>2</v>
      </c>
    </row>
    <row r="10" spans="1:2" x14ac:dyDescent="0.25">
      <c r="A10" s="1" t="s">
        <v>21</v>
      </c>
      <c r="B10" s="9">
        <v>31</v>
      </c>
    </row>
    <row r="11" spans="1:2" x14ac:dyDescent="0.25">
      <c r="A11" s="1" t="s">
        <v>239</v>
      </c>
      <c r="B11" s="9">
        <v>1</v>
      </c>
    </row>
    <row r="12" spans="1:2" x14ac:dyDescent="0.25">
      <c r="A12" s="1" t="s">
        <v>65</v>
      </c>
      <c r="B12" s="9">
        <v>7</v>
      </c>
    </row>
    <row r="13" spans="1:2" x14ac:dyDescent="0.25">
      <c r="A13" s="1" t="s">
        <v>453</v>
      </c>
      <c r="B13" s="9">
        <v>3</v>
      </c>
    </row>
    <row r="14" spans="1:2" x14ac:dyDescent="0.25">
      <c r="A14" s="1" t="s">
        <v>450</v>
      </c>
      <c r="B14" s="9">
        <v>6</v>
      </c>
    </row>
    <row r="15" spans="1:2" x14ac:dyDescent="0.25">
      <c r="A15" s="11" t="s">
        <v>549</v>
      </c>
      <c r="B15" s="12">
        <v>162</v>
      </c>
    </row>
    <row r="16" spans="1:2" x14ac:dyDescent="0.25">
      <c r="A16" s="1" t="s">
        <v>33</v>
      </c>
      <c r="B16" s="9">
        <v>19</v>
      </c>
    </row>
    <row r="17" spans="1:2" x14ac:dyDescent="0.25">
      <c r="A17" s="1" t="s">
        <v>52</v>
      </c>
      <c r="B17" s="9">
        <v>5</v>
      </c>
    </row>
    <row r="18" spans="1:2" x14ac:dyDescent="0.25">
      <c r="A18" s="1" t="s">
        <v>11</v>
      </c>
      <c r="B18" s="9">
        <v>5</v>
      </c>
    </row>
    <row r="19" spans="1:2" x14ac:dyDescent="0.25">
      <c r="A19" s="11" t="s">
        <v>550</v>
      </c>
      <c r="B19" s="12">
        <v>41</v>
      </c>
    </row>
    <row r="20" spans="1:2" x14ac:dyDescent="0.25">
      <c r="A20" s="1" t="s">
        <v>121</v>
      </c>
      <c r="B20" s="9">
        <v>3</v>
      </c>
    </row>
    <row r="21" spans="1:2" x14ac:dyDescent="0.25">
      <c r="A21" s="1" t="s">
        <v>80</v>
      </c>
      <c r="B21" s="9">
        <v>3</v>
      </c>
    </row>
    <row r="22" spans="1:2" x14ac:dyDescent="0.25">
      <c r="A22" s="1" t="s">
        <v>47</v>
      </c>
      <c r="B22" s="9">
        <v>5</v>
      </c>
    </row>
    <row r="23" spans="1:2" x14ac:dyDescent="0.25">
      <c r="A23" s="1" t="s">
        <v>282</v>
      </c>
      <c r="B23" s="9">
        <v>1</v>
      </c>
    </row>
    <row r="24" spans="1:2" x14ac:dyDescent="0.25">
      <c r="A24" s="11" t="s">
        <v>551</v>
      </c>
      <c r="B24" s="12">
        <v>32</v>
      </c>
    </row>
    <row r="25" spans="1:2" x14ac:dyDescent="0.25">
      <c r="A25" s="1" t="s">
        <v>75</v>
      </c>
      <c r="B25" s="9">
        <v>8</v>
      </c>
    </row>
    <row r="26" spans="1:2" x14ac:dyDescent="0.25">
      <c r="A26" s="1" t="s">
        <v>45</v>
      </c>
      <c r="B26" s="9">
        <v>53</v>
      </c>
    </row>
    <row r="27" spans="1:2" x14ac:dyDescent="0.25">
      <c r="A27" s="1" t="s">
        <v>93</v>
      </c>
      <c r="B27" s="9">
        <v>12</v>
      </c>
    </row>
    <row r="28" spans="1:2" x14ac:dyDescent="0.25">
      <c r="A28" s="1" t="s">
        <v>277</v>
      </c>
      <c r="B28" s="9">
        <v>1</v>
      </c>
    </row>
    <row r="29" spans="1:2" x14ac:dyDescent="0.25">
      <c r="A29" s="1" t="s">
        <v>225</v>
      </c>
      <c r="B29" s="9">
        <v>2</v>
      </c>
    </row>
    <row r="30" spans="1:2" x14ac:dyDescent="0.25">
      <c r="A30" s="1" t="s">
        <v>166</v>
      </c>
      <c r="B30" s="9">
        <v>5</v>
      </c>
    </row>
    <row r="31" spans="1:2" x14ac:dyDescent="0.25">
      <c r="A31" s="1" t="s">
        <v>299</v>
      </c>
      <c r="B31" s="9">
        <v>1</v>
      </c>
    </row>
    <row r="32" spans="1:2" x14ac:dyDescent="0.25">
      <c r="A32" s="1" t="s">
        <v>301</v>
      </c>
      <c r="B32" s="9">
        <v>1</v>
      </c>
    </row>
    <row r="33" spans="1:2" x14ac:dyDescent="0.25">
      <c r="A33" s="1" t="s">
        <v>483</v>
      </c>
      <c r="B33" s="9">
        <v>1</v>
      </c>
    </row>
    <row r="34" spans="1:2" x14ac:dyDescent="0.25">
      <c r="A34" s="1" t="s">
        <v>481</v>
      </c>
      <c r="B34" s="9">
        <v>1</v>
      </c>
    </row>
    <row r="35" spans="1:2" x14ac:dyDescent="0.25">
      <c r="A35" s="1" t="s">
        <v>441</v>
      </c>
      <c r="B35" s="9">
        <v>1</v>
      </c>
    </row>
    <row r="36" spans="1:2" x14ac:dyDescent="0.25">
      <c r="A36" s="1" t="s">
        <v>314</v>
      </c>
      <c r="B36" s="9">
        <v>1</v>
      </c>
    </row>
    <row r="37" spans="1:2" x14ac:dyDescent="0.25">
      <c r="A37" s="1" t="s">
        <v>528</v>
      </c>
      <c r="B37" s="9">
        <v>483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4C56A-E831-4A7B-88E6-08AA24FB4EEA}">
  <dimension ref="A2:A485"/>
  <sheetViews>
    <sheetView topLeftCell="A249" workbookViewId="0">
      <selection activeCell="E267" sqref="E267"/>
    </sheetView>
  </sheetViews>
  <sheetFormatPr defaultRowHeight="15" x14ac:dyDescent="0.25"/>
  <cols>
    <col min="1" max="1" width="74" bestFit="1" customWidth="1"/>
  </cols>
  <sheetData>
    <row r="2" spans="1:1" x14ac:dyDescent="0.25">
      <c r="A2" t="s">
        <v>545</v>
      </c>
    </row>
    <row r="3" spans="1:1" x14ac:dyDescent="0.25">
      <c r="A3" s="1" t="s">
        <v>8</v>
      </c>
    </row>
    <row r="4" spans="1:1" x14ac:dyDescent="0.25">
      <c r="A4" s="1" t="s">
        <v>8</v>
      </c>
    </row>
    <row r="5" spans="1:1" x14ac:dyDescent="0.25">
      <c r="A5" s="1" t="s">
        <v>11</v>
      </c>
    </row>
    <row r="6" spans="1:1" x14ac:dyDescent="0.25">
      <c r="A6" s="1" t="s">
        <v>11</v>
      </c>
    </row>
    <row r="7" spans="1:1" x14ac:dyDescent="0.25">
      <c r="A7" s="1" t="s">
        <v>15</v>
      </c>
    </row>
    <row r="8" spans="1:1" x14ac:dyDescent="0.25">
      <c r="A8" s="1" t="s">
        <v>18</v>
      </c>
    </row>
    <row r="9" spans="1:1" x14ac:dyDescent="0.25">
      <c r="A9" s="1" t="s">
        <v>18</v>
      </c>
    </row>
    <row r="10" spans="1:1" x14ac:dyDescent="0.25">
      <c r="A10" s="1" t="s">
        <v>21</v>
      </c>
    </row>
    <row r="11" spans="1:1" x14ac:dyDescent="0.25">
      <c r="A11" s="1" t="s">
        <v>18</v>
      </c>
    </row>
    <row r="12" spans="1:1" x14ac:dyDescent="0.25">
      <c r="A12" s="1" t="s">
        <v>18</v>
      </c>
    </row>
    <row r="13" spans="1:1" x14ac:dyDescent="0.25">
      <c r="A13" s="1" t="s">
        <v>18</v>
      </c>
    </row>
    <row r="14" spans="1:1" x14ac:dyDescent="0.25">
      <c r="A14" s="1" t="s">
        <v>18</v>
      </c>
    </row>
    <row r="15" spans="1:1" x14ac:dyDescent="0.25">
      <c r="A15" s="1" t="s">
        <v>27</v>
      </c>
    </row>
    <row r="16" spans="1:1" x14ac:dyDescent="0.25">
      <c r="A16" s="1" t="s">
        <v>21</v>
      </c>
    </row>
    <row r="17" spans="1:1" x14ac:dyDescent="0.25">
      <c r="A17" s="1" t="s">
        <v>8</v>
      </c>
    </row>
    <row r="18" spans="1:1" x14ac:dyDescent="0.25">
      <c r="A18" s="1" t="s">
        <v>33</v>
      </c>
    </row>
    <row r="19" spans="1:1" x14ac:dyDescent="0.25">
      <c r="A19" s="1" t="s">
        <v>21</v>
      </c>
    </row>
    <row r="20" spans="1:1" x14ac:dyDescent="0.25">
      <c r="A20" s="1" t="s">
        <v>8</v>
      </c>
    </row>
    <row r="21" spans="1:1" x14ac:dyDescent="0.25">
      <c r="A21" s="1" t="s">
        <v>8</v>
      </c>
    </row>
    <row r="22" spans="1:1" x14ac:dyDescent="0.25">
      <c r="A22" s="1" t="s">
        <v>8</v>
      </c>
    </row>
    <row r="23" spans="1:1" x14ac:dyDescent="0.25">
      <c r="A23" s="1" t="s">
        <v>8</v>
      </c>
    </row>
    <row r="24" spans="1:1" x14ac:dyDescent="0.25">
      <c r="A24" s="1" t="s">
        <v>8</v>
      </c>
    </row>
    <row r="25" spans="1:1" x14ac:dyDescent="0.25">
      <c r="A25" s="1" t="s">
        <v>8</v>
      </c>
    </row>
    <row r="26" spans="1:1" x14ac:dyDescent="0.25">
      <c r="A26" s="1" t="s">
        <v>8</v>
      </c>
    </row>
    <row r="27" spans="1:1" x14ac:dyDescent="0.25">
      <c r="A27" s="1" t="s">
        <v>8</v>
      </c>
    </row>
    <row r="28" spans="1:1" x14ac:dyDescent="0.25">
      <c r="A28" s="1" t="s">
        <v>45</v>
      </c>
    </row>
    <row r="29" spans="1:1" x14ac:dyDescent="0.25">
      <c r="A29" s="1" t="s">
        <v>47</v>
      </c>
    </row>
    <row r="30" spans="1:1" x14ac:dyDescent="0.25">
      <c r="A30" s="1" t="s">
        <v>45</v>
      </c>
    </row>
    <row r="31" spans="1:1" x14ac:dyDescent="0.25">
      <c r="A31" s="1" t="s">
        <v>18</v>
      </c>
    </row>
    <row r="32" spans="1:1" x14ac:dyDescent="0.25">
      <c r="A32" s="1" t="s">
        <v>8</v>
      </c>
    </row>
    <row r="33" spans="1:1" x14ac:dyDescent="0.25">
      <c r="A33" s="1" t="s">
        <v>52</v>
      </c>
    </row>
    <row r="34" spans="1:1" x14ac:dyDescent="0.25">
      <c r="A34" s="1" t="s">
        <v>33</v>
      </c>
    </row>
    <row r="35" spans="1:1" x14ac:dyDescent="0.25">
      <c r="A35" s="1" t="s">
        <v>8</v>
      </c>
    </row>
    <row r="36" spans="1:1" x14ac:dyDescent="0.25">
      <c r="A36" s="1" t="s">
        <v>8</v>
      </c>
    </row>
    <row r="37" spans="1:1" x14ac:dyDescent="0.25">
      <c r="A37" s="1" t="s">
        <v>8</v>
      </c>
    </row>
    <row r="38" spans="1:1" x14ac:dyDescent="0.25">
      <c r="A38" s="1" t="s">
        <v>8</v>
      </c>
    </row>
    <row r="39" spans="1:1" x14ac:dyDescent="0.25">
      <c r="A39" s="1" t="s">
        <v>15</v>
      </c>
    </row>
    <row r="40" spans="1:1" x14ac:dyDescent="0.25">
      <c r="A40" s="1" t="s">
        <v>15</v>
      </c>
    </row>
    <row r="41" spans="1:1" x14ac:dyDescent="0.25">
      <c r="A41" s="1" t="s">
        <v>15</v>
      </c>
    </row>
    <row r="42" spans="1:1" x14ac:dyDescent="0.25">
      <c r="A42" s="1" t="s">
        <v>8</v>
      </c>
    </row>
    <row r="43" spans="1:1" x14ac:dyDescent="0.25">
      <c r="A43" s="1" t="s">
        <v>8</v>
      </c>
    </row>
    <row r="44" spans="1:1" x14ac:dyDescent="0.25">
      <c r="A44" s="1" t="s">
        <v>45</v>
      </c>
    </row>
    <row r="45" spans="1:1" x14ac:dyDescent="0.25">
      <c r="A45" s="1" t="s">
        <v>65</v>
      </c>
    </row>
    <row r="46" spans="1:1" x14ac:dyDescent="0.25">
      <c r="A46" s="1" t="s">
        <v>18</v>
      </c>
    </row>
    <row r="47" spans="1:1" x14ac:dyDescent="0.25">
      <c r="A47" s="1" t="s">
        <v>18</v>
      </c>
    </row>
    <row r="48" spans="1:1" x14ac:dyDescent="0.25">
      <c r="A48" s="1" t="s">
        <v>18</v>
      </c>
    </row>
    <row r="49" spans="1:1" x14ac:dyDescent="0.25">
      <c r="A49" s="1" t="s">
        <v>21</v>
      </c>
    </row>
    <row r="50" spans="1:1" x14ac:dyDescent="0.25">
      <c r="A50" s="1" t="s">
        <v>15</v>
      </c>
    </row>
    <row r="51" spans="1:1" x14ac:dyDescent="0.25">
      <c r="A51" s="1" t="s">
        <v>15</v>
      </c>
    </row>
    <row r="52" spans="1:1" x14ac:dyDescent="0.25">
      <c r="A52" s="1" t="s">
        <v>15</v>
      </c>
    </row>
    <row r="53" spans="1:1" x14ac:dyDescent="0.25">
      <c r="A53" s="1" t="s">
        <v>15</v>
      </c>
    </row>
    <row r="54" spans="1:1" x14ac:dyDescent="0.25">
      <c r="A54" s="1" t="s">
        <v>75</v>
      </c>
    </row>
    <row r="55" spans="1:1" x14ac:dyDescent="0.25">
      <c r="A55" s="1" t="s">
        <v>8</v>
      </c>
    </row>
    <row r="56" spans="1:1" x14ac:dyDescent="0.25">
      <c r="A56" s="1" t="s">
        <v>15</v>
      </c>
    </row>
    <row r="57" spans="1:1" x14ac:dyDescent="0.25">
      <c r="A57" s="1" t="s">
        <v>15</v>
      </c>
    </row>
    <row r="58" spans="1:1" x14ac:dyDescent="0.25">
      <c r="A58" s="1" t="s">
        <v>80</v>
      </c>
    </row>
    <row r="59" spans="1:1" x14ac:dyDescent="0.25">
      <c r="A59" s="1" t="s">
        <v>15</v>
      </c>
    </row>
    <row r="60" spans="1:1" x14ac:dyDescent="0.25">
      <c r="A60" s="1" t="s">
        <v>84</v>
      </c>
    </row>
    <row r="61" spans="1:1" x14ac:dyDescent="0.25">
      <c r="A61" s="1" t="s">
        <v>84</v>
      </c>
    </row>
    <row r="62" spans="1:1" x14ac:dyDescent="0.25">
      <c r="A62" s="1" t="s">
        <v>84</v>
      </c>
    </row>
    <row r="63" spans="1:1" x14ac:dyDescent="0.25">
      <c r="A63" s="1" t="s">
        <v>84</v>
      </c>
    </row>
    <row r="64" spans="1:1" x14ac:dyDescent="0.25">
      <c r="A64" s="1" t="s">
        <v>8</v>
      </c>
    </row>
    <row r="65" spans="1:1" x14ac:dyDescent="0.25">
      <c r="A65" s="1" t="s">
        <v>8</v>
      </c>
    </row>
    <row r="66" spans="1:1" x14ac:dyDescent="0.25">
      <c r="A66" s="1" t="s">
        <v>8</v>
      </c>
    </row>
    <row r="67" spans="1:1" x14ac:dyDescent="0.25">
      <c r="A67" s="1" t="s">
        <v>45</v>
      </c>
    </row>
    <row r="68" spans="1:1" x14ac:dyDescent="0.25">
      <c r="A68" s="1" t="s">
        <v>93</v>
      </c>
    </row>
    <row r="69" spans="1:1" x14ac:dyDescent="0.25">
      <c r="A69" s="1" t="s">
        <v>45</v>
      </c>
    </row>
    <row r="70" spans="1:1" x14ac:dyDescent="0.25">
      <c r="A70" s="1" t="s">
        <v>45</v>
      </c>
    </row>
    <row r="71" spans="1:1" x14ac:dyDescent="0.25">
      <c r="A71" s="1" t="s">
        <v>93</v>
      </c>
    </row>
    <row r="72" spans="1:1" x14ac:dyDescent="0.25">
      <c r="A72" s="1" t="s">
        <v>93</v>
      </c>
    </row>
    <row r="73" spans="1:1" x14ac:dyDescent="0.25">
      <c r="A73" s="1" t="s">
        <v>45</v>
      </c>
    </row>
    <row r="74" spans="1:1" x14ac:dyDescent="0.25">
      <c r="A74" s="1" t="s">
        <v>8</v>
      </c>
    </row>
    <row r="75" spans="1:1" x14ac:dyDescent="0.25">
      <c r="A75" s="1" t="s">
        <v>8</v>
      </c>
    </row>
    <row r="76" spans="1:1" x14ac:dyDescent="0.25">
      <c r="A76" s="1" t="s">
        <v>8</v>
      </c>
    </row>
    <row r="77" spans="1:1" x14ac:dyDescent="0.25">
      <c r="A77" s="1" t="s">
        <v>84</v>
      </c>
    </row>
    <row r="78" spans="1:1" x14ac:dyDescent="0.25">
      <c r="A78" s="1" t="s">
        <v>21</v>
      </c>
    </row>
    <row r="79" spans="1:1" x14ac:dyDescent="0.25">
      <c r="A79" s="1" t="s">
        <v>21</v>
      </c>
    </row>
    <row r="80" spans="1:1" x14ac:dyDescent="0.25">
      <c r="A80" s="1" t="s">
        <v>8</v>
      </c>
    </row>
    <row r="81" spans="1:1" x14ac:dyDescent="0.25">
      <c r="A81" s="1" t="s">
        <v>8</v>
      </c>
    </row>
    <row r="82" spans="1:1" x14ac:dyDescent="0.25">
      <c r="A82" s="1" t="s">
        <v>84</v>
      </c>
    </row>
    <row r="83" spans="1:1" x14ac:dyDescent="0.25">
      <c r="A83" s="1" t="s">
        <v>18</v>
      </c>
    </row>
    <row r="84" spans="1:1" x14ac:dyDescent="0.25">
      <c r="A84" s="1" t="s">
        <v>18</v>
      </c>
    </row>
    <row r="85" spans="1:1" x14ac:dyDescent="0.25">
      <c r="A85" s="1" t="s">
        <v>21</v>
      </c>
    </row>
    <row r="86" spans="1:1" x14ac:dyDescent="0.25">
      <c r="A86" s="1" t="s">
        <v>21</v>
      </c>
    </row>
    <row r="87" spans="1:1" x14ac:dyDescent="0.25">
      <c r="A87" s="1" t="s">
        <v>18</v>
      </c>
    </row>
    <row r="88" spans="1:1" x14ac:dyDescent="0.25">
      <c r="A88" s="1" t="s">
        <v>8</v>
      </c>
    </row>
    <row r="89" spans="1:1" x14ac:dyDescent="0.25">
      <c r="A89" s="1" t="s">
        <v>52</v>
      </c>
    </row>
    <row r="90" spans="1:1" x14ac:dyDescent="0.25">
      <c r="A90" s="1" t="s">
        <v>15</v>
      </c>
    </row>
    <row r="91" spans="1:1" x14ac:dyDescent="0.25">
      <c r="A91" s="1" t="s">
        <v>15</v>
      </c>
    </row>
    <row r="92" spans="1:1" x14ac:dyDescent="0.25">
      <c r="A92" s="1" t="s">
        <v>15</v>
      </c>
    </row>
    <row r="93" spans="1:1" x14ac:dyDescent="0.25">
      <c r="A93" s="1" t="s">
        <v>15</v>
      </c>
    </row>
    <row r="94" spans="1:1" x14ac:dyDescent="0.25">
      <c r="A94" s="1" t="s">
        <v>15</v>
      </c>
    </row>
    <row r="95" spans="1:1" x14ac:dyDescent="0.25">
      <c r="A95" s="1" t="s">
        <v>121</v>
      </c>
    </row>
    <row r="96" spans="1:1" x14ac:dyDescent="0.25">
      <c r="A96" s="1" t="s">
        <v>84</v>
      </c>
    </row>
    <row r="97" spans="1:1" x14ac:dyDescent="0.25">
      <c r="A97" s="1" t="s">
        <v>84</v>
      </c>
    </row>
    <row r="98" spans="1:1" x14ac:dyDescent="0.25">
      <c r="A98" s="1" t="s">
        <v>75</v>
      </c>
    </row>
    <row r="99" spans="1:1" x14ac:dyDescent="0.25">
      <c r="A99" s="1" t="s">
        <v>8</v>
      </c>
    </row>
    <row r="100" spans="1:1" x14ac:dyDescent="0.25">
      <c r="A100" s="1" t="s">
        <v>8</v>
      </c>
    </row>
    <row r="101" spans="1:1" x14ac:dyDescent="0.25">
      <c r="A101" s="1" t="s">
        <v>45</v>
      </c>
    </row>
    <row r="102" spans="1:1" x14ac:dyDescent="0.25">
      <c r="A102" s="1" t="s">
        <v>93</v>
      </c>
    </row>
    <row r="103" spans="1:1" x14ac:dyDescent="0.25">
      <c r="A103" s="1" t="s">
        <v>21</v>
      </c>
    </row>
    <row r="104" spans="1:1" x14ac:dyDescent="0.25">
      <c r="A104" s="1" t="s">
        <v>84</v>
      </c>
    </row>
    <row r="105" spans="1:1" x14ac:dyDescent="0.25">
      <c r="A105" s="1" t="s">
        <v>84</v>
      </c>
    </row>
    <row r="106" spans="1:1" x14ac:dyDescent="0.25">
      <c r="A106" s="1" t="s">
        <v>27</v>
      </c>
    </row>
    <row r="107" spans="1:1" x14ac:dyDescent="0.25">
      <c r="A107" s="1" t="s">
        <v>8</v>
      </c>
    </row>
    <row r="108" spans="1:1" x14ac:dyDescent="0.25">
      <c r="A108" s="1" t="s">
        <v>8</v>
      </c>
    </row>
    <row r="109" spans="1:1" x14ac:dyDescent="0.25">
      <c r="A109" s="1" t="s">
        <v>15</v>
      </c>
    </row>
    <row r="110" spans="1:1" x14ac:dyDescent="0.25">
      <c r="A110" s="1" t="s">
        <v>21</v>
      </c>
    </row>
    <row r="111" spans="1:1" x14ac:dyDescent="0.25">
      <c r="A111" s="1" t="s">
        <v>45</v>
      </c>
    </row>
    <row r="112" spans="1:1" x14ac:dyDescent="0.25">
      <c r="A112" s="1" t="s">
        <v>45</v>
      </c>
    </row>
    <row r="113" spans="1:1" x14ac:dyDescent="0.25">
      <c r="A113" s="1" t="s">
        <v>93</v>
      </c>
    </row>
    <row r="114" spans="1:1" x14ac:dyDescent="0.25">
      <c r="A114" s="1" t="s">
        <v>84</v>
      </c>
    </row>
    <row r="115" spans="1:1" x14ac:dyDescent="0.25">
      <c r="A115" s="1" t="s">
        <v>84</v>
      </c>
    </row>
    <row r="116" spans="1:1" x14ac:dyDescent="0.25">
      <c r="A116" s="1" t="s">
        <v>18</v>
      </c>
    </row>
    <row r="117" spans="1:1" x14ac:dyDescent="0.25">
      <c r="A117" s="1" t="s">
        <v>18</v>
      </c>
    </row>
    <row r="118" spans="1:1" x14ac:dyDescent="0.25">
      <c r="A118" s="1" t="s">
        <v>8</v>
      </c>
    </row>
    <row r="119" spans="1:1" x14ac:dyDescent="0.25">
      <c r="A119" s="1" t="s">
        <v>8</v>
      </c>
    </row>
    <row r="120" spans="1:1" x14ac:dyDescent="0.25">
      <c r="A120" s="1" t="s">
        <v>8</v>
      </c>
    </row>
    <row r="121" spans="1:1" x14ac:dyDescent="0.25">
      <c r="A121" s="1" t="s">
        <v>15</v>
      </c>
    </row>
    <row r="122" spans="1:1" x14ac:dyDescent="0.25">
      <c r="A122" s="1" t="s">
        <v>8</v>
      </c>
    </row>
    <row r="123" spans="1:1" x14ac:dyDescent="0.25">
      <c r="A123" s="1" t="s">
        <v>8</v>
      </c>
    </row>
    <row r="124" spans="1:1" x14ac:dyDescent="0.25">
      <c r="A124" s="1" t="s">
        <v>33</v>
      </c>
    </row>
    <row r="125" spans="1:1" x14ac:dyDescent="0.25">
      <c r="A125" s="1" t="s">
        <v>33</v>
      </c>
    </row>
    <row r="126" spans="1:1" x14ac:dyDescent="0.25">
      <c r="A126" s="1" t="s">
        <v>8</v>
      </c>
    </row>
    <row r="127" spans="1:1" x14ac:dyDescent="0.25">
      <c r="A127" s="1" t="s">
        <v>8</v>
      </c>
    </row>
    <row r="128" spans="1:1" x14ac:dyDescent="0.25">
      <c r="A128" s="1" t="s">
        <v>8</v>
      </c>
    </row>
    <row r="129" spans="1:1" x14ac:dyDescent="0.25">
      <c r="A129" s="1" t="s">
        <v>8</v>
      </c>
    </row>
    <row r="130" spans="1:1" x14ac:dyDescent="0.25">
      <c r="A130" s="1" t="s">
        <v>8</v>
      </c>
    </row>
    <row r="131" spans="1:1" x14ac:dyDescent="0.25">
      <c r="A131" s="1" t="s">
        <v>8</v>
      </c>
    </row>
    <row r="132" spans="1:1" x14ac:dyDescent="0.25">
      <c r="A132" s="1" t="s">
        <v>18</v>
      </c>
    </row>
    <row r="133" spans="1:1" x14ac:dyDescent="0.25">
      <c r="A133" s="1" t="s">
        <v>8</v>
      </c>
    </row>
    <row r="134" spans="1:1" x14ac:dyDescent="0.25">
      <c r="A134" s="1" t="s">
        <v>8</v>
      </c>
    </row>
    <row r="135" spans="1:1" x14ac:dyDescent="0.25">
      <c r="A135" s="1" t="s">
        <v>93</v>
      </c>
    </row>
    <row r="136" spans="1:1" x14ac:dyDescent="0.25">
      <c r="A136" s="1" t="s">
        <v>45</v>
      </c>
    </row>
    <row r="137" spans="1:1" x14ac:dyDescent="0.25">
      <c r="A137" s="1" t="s">
        <v>84</v>
      </c>
    </row>
    <row r="138" spans="1:1" x14ac:dyDescent="0.25">
      <c r="A138" s="1" t="s">
        <v>84</v>
      </c>
    </row>
    <row r="139" spans="1:1" x14ac:dyDescent="0.25">
      <c r="A139" s="1" t="s">
        <v>166</v>
      </c>
    </row>
    <row r="140" spans="1:1" x14ac:dyDescent="0.25">
      <c r="A140" s="1" t="s">
        <v>18</v>
      </c>
    </row>
    <row r="141" spans="1:1" x14ac:dyDescent="0.25">
      <c r="A141" s="1" t="s">
        <v>18</v>
      </c>
    </row>
    <row r="142" spans="1:1" x14ac:dyDescent="0.25">
      <c r="A142" s="1" t="s">
        <v>8</v>
      </c>
    </row>
    <row r="143" spans="1:1" x14ac:dyDescent="0.25">
      <c r="A143" s="1" t="s">
        <v>8</v>
      </c>
    </row>
    <row r="144" spans="1:1" x14ac:dyDescent="0.25">
      <c r="A144" s="1" t="s">
        <v>8</v>
      </c>
    </row>
    <row r="145" spans="1:1" x14ac:dyDescent="0.25">
      <c r="A145" s="1" t="s">
        <v>84</v>
      </c>
    </row>
    <row r="146" spans="1:1" x14ac:dyDescent="0.25">
      <c r="A146" s="1" t="s">
        <v>27</v>
      </c>
    </row>
    <row r="147" spans="1:1" x14ac:dyDescent="0.25">
      <c r="A147" s="1" t="s">
        <v>8</v>
      </c>
    </row>
    <row r="148" spans="1:1" x14ac:dyDescent="0.25">
      <c r="A148" s="1" t="s">
        <v>8</v>
      </c>
    </row>
    <row r="149" spans="1:1" x14ac:dyDescent="0.25">
      <c r="A149" s="1" t="s">
        <v>27</v>
      </c>
    </row>
    <row r="150" spans="1:1" x14ac:dyDescent="0.25">
      <c r="A150" s="1" t="s">
        <v>18</v>
      </c>
    </row>
    <row r="151" spans="1:1" x14ac:dyDescent="0.25">
      <c r="A151" s="1" t="s">
        <v>18</v>
      </c>
    </row>
    <row r="152" spans="1:1" x14ac:dyDescent="0.25">
      <c r="A152" s="1" t="s">
        <v>8</v>
      </c>
    </row>
    <row r="153" spans="1:1" x14ac:dyDescent="0.25">
      <c r="A153" s="1" t="s">
        <v>33</v>
      </c>
    </row>
    <row r="154" spans="1:1" x14ac:dyDescent="0.25">
      <c r="A154" s="1" t="s">
        <v>45</v>
      </c>
    </row>
    <row r="155" spans="1:1" x14ac:dyDescent="0.25">
      <c r="A155" s="1" t="s">
        <v>8</v>
      </c>
    </row>
    <row r="156" spans="1:1" x14ac:dyDescent="0.25">
      <c r="A156" s="1" t="s">
        <v>8</v>
      </c>
    </row>
    <row r="157" spans="1:1" x14ac:dyDescent="0.25">
      <c r="A157" s="1" t="s">
        <v>8</v>
      </c>
    </row>
    <row r="158" spans="1:1" x14ac:dyDescent="0.25">
      <c r="A158" s="1" t="s">
        <v>75</v>
      </c>
    </row>
    <row r="159" spans="1:1" x14ac:dyDescent="0.25">
      <c r="A159" s="1" t="s">
        <v>18</v>
      </c>
    </row>
    <row r="160" spans="1:1" x14ac:dyDescent="0.25">
      <c r="A160" s="1" t="s">
        <v>18</v>
      </c>
    </row>
    <row r="161" spans="1:1" x14ac:dyDescent="0.25">
      <c r="A161" s="1" t="s">
        <v>18</v>
      </c>
    </row>
    <row r="162" spans="1:1" x14ac:dyDescent="0.25">
      <c r="A162" s="1" t="s">
        <v>84</v>
      </c>
    </row>
    <row r="163" spans="1:1" x14ac:dyDescent="0.25">
      <c r="A163" s="1" t="s">
        <v>45</v>
      </c>
    </row>
    <row r="164" spans="1:1" x14ac:dyDescent="0.25">
      <c r="A164" s="1" t="s">
        <v>45</v>
      </c>
    </row>
    <row r="165" spans="1:1" x14ac:dyDescent="0.25">
      <c r="A165" s="1" t="s">
        <v>8</v>
      </c>
    </row>
    <row r="166" spans="1:1" x14ac:dyDescent="0.25">
      <c r="A166" s="1" t="s">
        <v>8</v>
      </c>
    </row>
    <row r="167" spans="1:1" x14ac:dyDescent="0.25">
      <c r="A167" s="1" t="s">
        <v>8</v>
      </c>
    </row>
    <row r="168" spans="1:1" x14ac:dyDescent="0.25">
      <c r="A168" s="1" t="s">
        <v>8</v>
      </c>
    </row>
    <row r="169" spans="1:1" x14ac:dyDescent="0.25">
      <c r="A169" s="1" t="s">
        <v>8</v>
      </c>
    </row>
    <row r="170" spans="1:1" x14ac:dyDescent="0.25">
      <c r="A170" s="1" t="s">
        <v>8</v>
      </c>
    </row>
    <row r="171" spans="1:1" x14ac:dyDescent="0.25">
      <c r="A171" s="1" t="s">
        <v>8</v>
      </c>
    </row>
    <row r="172" spans="1:1" x14ac:dyDescent="0.25">
      <c r="A172" s="1" t="s">
        <v>8</v>
      </c>
    </row>
    <row r="173" spans="1:1" x14ac:dyDescent="0.25">
      <c r="A173" s="1" t="s">
        <v>8</v>
      </c>
    </row>
    <row r="174" spans="1:1" x14ac:dyDescent="0.25">
      <c r="A174" s="1" t="s">
        <v>93</v>
      </c>
    </row>
    <row r="175" spans="1:1" x14ac:dyDescent="0.25">
      <c r="A175" s="1" t="s">
        <v>166</v>
      </c>
    </row>
    <row r="176" spans="1:1" x14ac:dyDescent="0.25">
      <c r="A176" s="1" t="s">
        <v>52</v>
      </c>
    </row>
    <row r="177" spans="1:1" x14ac:dyDescent="0.25">
      <c r="A177" s="1" t="s">
        <v>8</v>
      </c>
    </row>
    <row r="178" spans="1:1" x14ac:dyDescent="0.25">
      <c r="A178" s="1" t="s">
        <v>8</v>
      </c>
    </row>
    <row r="179" spans="1:1" x14ac:dyDescent="0.25">
      <c r="A179" s="1" t="s">
        <v>8</v>
      </c>
    </row>
    <row r="180" spans="1:1" x14ac:dyDescent="0.25">
      <c r="A180" s="1" t="s">
        <v>8</v>
      </c>
    </row>
    <row r="181" spans="1:1" x14ac:dyDescent="0.25">
      <c r="A181" s="1" t="s">
        <v>8</v>
      </c>
    </row>
    <row r="182" spans="1:1" x14ac:dyDescent="0.25">
      <c r="A182" s="1" t="s">
        <v>8</v>
      </c>
    </row>
    <row r="183" spans="1:1" x14ac:dyDescent="0.25">
      <c r="A183" s="1" t="s">
        <v>8</v>
      </c>
    </row>
    <row r="184" spans="1:1" x14ac:dyDescent="0.25">
      <c r="A184" s="1" t="s">
        <v>8</v>
      </c>
    </row>
    <row r="185" spans="1:1" x14ac:dyDescent="0.25">
      <c r="A185" s="1" t="s">
        <v>8</v>
      </c>
    </row>
    <row r="186" spans="1:1" x14ac:dyDescent="0.25">
      <c r="A186" s="1" t="s">
        <v>8</v>
      </c>
    </row>
    <row r="187" spans="1:1" x14ac:dyDescent="0.25">
      <c r="A187" s="1" t="s">
        <v>21</v>
      </c>
    </row>
    <row r="188" spans="1:1" x14ac:dyDescent="0.25">
      <c r="A188" s="1" t="s">
        <v>216</v>
      </c>
    </row>
    <row r="189" spans="1:1" x14ac:dyDescent="0.25">
      <c r="A189" s="1" t="s">
        <v>218</v>
      </c>
    </row>
    <row r="190" spans="1:1" x14ac:dyDescent="0.25">
      <c r="A190" s="1" t="s">
        <v>21</v>
      </c>
    </row>
    <row r="191" spans="1:1" x14ac:dyDescent="0.25">
      <c r="A191" s="1" t="s">
        <v>21</v>
      </c>
    </row>
    <row r="192" spans="1:1" x14ac:dyDescent="0.25">
      <c r="A192" s="1" t="s">
        <v>218</v>
      </c>
    </row>
    <row r="193" spans="1:1" x14ac:dyDescent="0.25">
      <c r="A193" s="1" t="s">
        <v>45</v>
      </c>
    </row>
    <row r="194" spans="1:1" x14ac:dyDescent="0.25">
      <c r="A194" s="1" t="s">
        <v>45</v>
      </c>
    </row>
    <row r="195" spans="1:1" x14ac:dyDescent="0.25">
      <c r="A195" s="1" t="s">
        <v>225</v>
      </c>
    </row>
    <row r="196" spans="1:1" x14ac:dyDescent="0.25">
      <c r="A196" s="1" t="s">
        <v>45</v>
      </c>
    </row>
    <row r="197" spans="1:1" x14ac:dyDescent="0.25">
      <c r="A197" s="1" t="s">
        <v>45</v>
      </c>
    </row>
    <row r="198" spans="1:1" x14ac:dyDescent="0.25">
      <c r="A198" s="1" t="s">
        <v>45</v>
      </c>
    </row>
    <row r="199" spans="1:1" x14ac:dyDescent="0.25">
      <c r="A199" s="1" t="s">
        <v>45</v>
      </c>
    </row>
    <row r="200" spans="1:1" x14ac:dyDescent="0.25">
      <c r="A200" s="1" t="s">
        <v>166</v>
      </c>
    </row>
    <row r="201" spans="1:1" x14ac:dyDescent="0.25">
      <c r="A201" s="1" t="s">
        <v>225</v>
      </c>
    </row>
    <row r="202" spans="1:1" x14ac:dyDescent="0.25">
      <c r="A202" s="1" t="s">
        <v>93</v>
      </c>
    </row>
    <row r="203" spans="1:1" x14ac:dyDescent="0.25">
      <c r="A203" s="1" t="s">
        <v>8</v>
      </c>
    </row>
    <row r="204" spans="1:1" x14ac:dyDescent="0.25">
      <c r="A204" s="1" t="s">
        <v>8</v>
      </c>
    </row>
    <row r="205" spans="1:1" x14ac:dyDescent="0.25">
      <c r="A205" s="1" t="s">
        <v>18</v>
      </c>
    </row>
    <row r="206" spans="1:1" x14ac:dyDescent="0.25">
      <c r="A206" s="1" t="s">
        <v>65</v>
      </c>
    </row>
    <row r="207" spans="1:1" x14ac:dyDescent="0.25">
      <c r="A207" s="1" t="s">
        <v>65</v>
      </c>
    </row>
    <row r="208" spans="1:1" x14ac:dyDescent="0.25">
      <c r="A208" s="1" t="s">
        <v>239</v>
      </c>
    </row>
    <row r="209" spans="1:1" x14ac:dyDescent="0.25">
      <c r="A209" s="1" t="s">
        <v>65</v>
      </c>
    </row>
    <row r="210" spans="1:1" x14ac:dyDescent="0.25">
      <c r="A210" s="1" t="s">
        <v>65</v>
      </c>
    </row>
    <row r="211" spans="1:1" x14ac:dyDescent="0.25">
      <c r="A211" s="1" t="s">
        <v>65</v>
      </c>
    </row>
    <row r="212" spans="1:1" x14ac:dyDescent="0.25">
      <c r="A212" s="1" t="s">
        <v>21</v>
      </c>
    </row>
    <row r="213" spans="1:1" x14ac:dyDescent="0.25">
      <c r="A213" s="1" t="s">
        <v>8</v>
      </c>
    </row>
    <row r="214" spans="1:1" x14ac:dyDescent="0.25">
      <c r="A214" s="1" t="s">
        <v>75</v>
      </c>
    </row>
    <row r="215" spans="1:1" x14ac:dyDescent="0.25">
      <c r="A215" s="1" t="s">
        <v>8</v>
      </c>
    </row>
    <row r="216" spans="1:1" x14ac:dyDescent="0.25">
      <c r="A216" s="1" t="s">
        <v>8</v>
      </c>
    </row>
    <row r="217" spans="1:1" x14ac:dyDescent="0.25">
      <c r="A217" s="1" t="s">
        <v>8</v>
      </c>
    </row>
    <row r="218" spans="1:1" x14ac:dyDescent="0.25">
      <c r="A218" s="1" t="s">
        <v>52</v>
      </c>
    </row>
    <row r="219" spans="1:1" x14ac:dyDescent="0.25">
      <c r="A219" s="1" t="s">
        <v>11</v>
      </c>
    </row>
    <row r="220" spans="1:1" x14ac:dyDescent="0.25">
      <c r="A220" s="1" t="s">
        <v>11</v>
      </c>
    </row>
    <row r="221" spans="1:1" x14ac:dyDescent="0.25">
      <c r="A221" s="1" t="s">
        <v>15</v>
      </c>
    </row>
    <row r="222" spans="1:1" x14ac:dyDescent="0.25">
      <c r="A222" s="1" t="s">
        <v>15</v>
      </c>
    </row>
    <row r="223" spans="1:1" x14ac:dyDescent="0.25">
      <c r="A223" s="1" t="s">
        <v>45</v>
      </c>
    </row>
    <row r="224" spans="1:1" x14ac:dyDescent="0.25">
      <c r="A224" s="1" t="s">
        <v>15</v>
      </c>
    </row>
    <row r="225" spans="1:1" x14ac:dyDescent="0.25">
      <c r="A225" s="1" t="s">
        <v>15</v>
      </c>
    </row>
    <row r="226" spans="1:1" x14ac:dyDescent="0.25">
      <c r="A226" s="1" t="s">
        <v>80</v>
      </c>
    </row>
    <row r="227" spans="1:1" x14ac:dyDescent="0.25">
      <c r="A227" s="1" t="s">
        <v>15</v>
      </c>
    </row>
    <row r="228" spans="1:1" x14ac:dyDescent="0.25">
      <c r="A228" s="1" t="s">
        <v>8</v>
      </c>
    </row>
    <row r="229" spans="1:1" x14ac:dyDescent="0.25">
      <c r="A229" s="1" t="s">
        <v>45</v>
      </c>
    </row>
    <row r="230" spans="1:1" x14ac:dyDescent="0.25">
      <c r="A230" s="1" t="s">
        <v>45</v>
      </c>
    </row>
    <row r="231" spans="1:1" x14ac:dyDescent="0.25">
      <c r="A231" s="1" t="s">
        <v>21</v>
      </c>
    </row>
    <row r="232" spans="1:1" x14ac:dyDescent="0.25">
      <c r="A232" s="1" t="s">
        <v>21</v>
      </c>
    </row>
    <row r="233" spans="1:1" x14ac:dyDescent="0.25">
      <c r="A233" s="1" t="s">
        <v>93</v>
      </c>
    </row>
    <row r="234" spans="1:1" x14ac:dyDescent="0.25">
      <c r="A234" s="1" t="s">
        <v>45</v>
      </c>
    </row>
    <row r="235" spans="1:1" x14ac:dyDescent="0.25">
      <c r="A235" s="1" t="s">
        <v>45</v>
      </c>
    </row>
    <row r="236" spans="1:1" x14ac:dyDescent="0.25">
      <c r="A236" s="1" t="s">
        <v>45</v>
      </c>
    </row>
    <row r="237" spans="1:1" x14ac:dyDescent="0.25">
      <c r="A237" s="1" t="s">
        <v>45</v>
      </c>
    </row>
    <row r="238" spans="1:1" x14ac:dyDescent="0.25">
      <c r="A238" s="1" t="s">
        <v>18</v>
      </c>
    </row>
    <row r="239" spans="1:1" x14ac:dyDescent="0.25">
      <c r="A239" s="1" t="s">
        <v>18</v>
      </c>
    </row>
    <row r="240" spans="1:1" x14ac:dyDescent="0.25">
      <c r="A240" s="1" t="s">
        <v>27</v>
      </c>
    </row>
    <row r="241" spans="1:1" x14ac:dyDescent="0.25">
      <c r="A241" s="1" t="s">
        <v>27</v>
      </c>
    </row>
    <row r="242" spans="1:1" x14ac:dyDescent="0.25">
      <c r="A242" s="1" t="s">
        <v>15</v>
      </c>
    </row>
    <row r="243" spans="1:1" x14ac:dyDescent="0.25">
      <c r="A243" s="1" t="s">
        <v>8</v>
      </c>
    </row>
    <row r="244" spans="1:1" x14ac:dyDescent="0.25">
      <c r="A244" s="1" t="s">
        <v>45</v>
      </c>
    </row>
    <row r="245" spans="1:1" x14ac:dyDescent="0.25">
      <c r="A245" s="1" t="s">
        <v>277</v>
      </c>
    </row>
    <row r="246" spans="1:1" x14ac:dyDescent="0.25">
      <c r="A246" s="1" t="s">
        <v>8</v>
      </c>
    </row>
    <row r="247" spans="1:1" x14ac:dyDescent="0.25">
      <c r="A247" s="1" t="s">
        <v>47</v>
      </c>
    </row>
    <row r="248" spans="1:1" x14ac:dyDescent="0.25">
      <c r="A248" s="1" t="s">
        <v>15</v>
      </c>
    </row>
    <row r="249" spans="1:1" x14ac:dyDescent="0.25">
      <c r="A249" s="1" t="s">
        <v>282</v>
      </c>
    </row>
    <row r="250" spans="1:1" x14ac:dyDescent="0.25">
      <c r="A250" s="1" t="s">
        <v>80</v>
      </c>
    </row>
    <row r="251" spans="1:1" x14ac:dyDescent="0.25">
      <c r="A251" s="1" t="s">
        <v>47</v>
      </c>
    </row>
    <row r="252" spans="1:1" x14ac:dyDescent="0.25">
      <c r="A252" s="1" t="s">
        <v>47</v>
      </c>
    </row>
    <row r="253" spans="1:1" x14ac:dyDescent="0.25">
      <c r="A253" s="1" t="s">
        <v>15</v>
      </c>
    </row>
    <row r="254" spans="1:1" x14ac:dyDescent="0.25">
      <c r="A254" s="1" t="s">
        <v>47</v>
      </c>
    </row>
    <row r="255" spans="1:1" x14ac:dyDescent="0.25">
      <c r="A255" s="1" t="s">
        <v>84</v>
      </c>
    </row>
    <row r="256" spans="1:1" x14ac:dyDescent="0.25">
      <c r="A256" s="1" t="s">
        <v>84</v>
      </c>
    </row>
    <row r="257" spans="1:1" x14ac:dyDescent="0.25">
      <c r="A257" s="1" t="s">
        <v>8</v>
      </c>
    </row>
    <row r="258" spans="1:1" x14ac:dyDescent="0.25">
      <c r="A258" s="1" t="s">
        <v>33</v>
      </c>
    </row>
    <row r="259" spans="1:1" x14ac:dyDescent="0.25">
      <c r="A259" s="1" t="s">
        <v>8</v>
      </c>
    </row>
    <row r="260" spans="1:1" x14ac:dyDescent="0.25">
      <c r="A260" s="1" t="s">
        <v>8</v>
      </c>
    </row>
    <row r="261" spans="1:1" x14ac:dyDescent="0.25">
      <c r="A261" s="1" t="s">
        <v>295</v>
      </c>
    </row>
    <row r="262" spans="1:1" x14ac:dyDescent="0.25">
      <c r="A262" s="1" t="s">
        <v>18</v>
      </c>
    </row>
    <row r="263" spans="1:1" x14ac:dyDescent="0.25">
      <c r="A263" s="1" t="s">
        <v>299</v>
      </c>
    </row>
    <row r="264" spans="1:1" x14ac:dyDescent="0.25">
      <c r="A264" s="1" t="s">
        <v>301</v>
      </c>
    </row>
    <row r="265" spans="1:1" x14ac:dyDescent="0.25">
      <c r="A265" s="1" t="s">
        <v>21</v>
      </c>
    </row>
    <row r="266" spans="1:1" x14ac:dyDescent="0.25">
      <c r="A266" s="1" t="s">
        <v>8</v>
      </c>
    </row>
    <row r="267" spans="1:1" x14ac:dyDescent="0.25">
      <c r="A267" s="1" t="s">
        <v>8</v>
      </c>
    </row>
    <row r="268" spans="1:1" x14ac:dyDescent="0.25">
      <c r="A268" s="1" t="s">
        <v>8</v>
      </c>
    </row>
    <row r="269" spans="1:1" x14ac:dyDescent="0.25">
      <c r="A269" s="1" t="s">
        <v>8</v>
      </c>
    </row>
    <row r="270" spans="1:1" x14ac:dyDescent="0.25">
      <c r="A270" s="1" t="s">
        <v>75</v>
      </c>
    </row>
    <row r="271" spans="1:1" x14ac:dyDescent="0.25">
      <c r="A271" s="1" t="s">
        <v>84</v>
      </c>
    </row>
    <row r="272" spans="1:1" x14ac:dyDescent="0.25">
      <c r="A272" s="1" t="s">
        <v>84</v>
      </c>
    </row>
    <row r="273" spans="1:1" x14ac:dyDescent="0.25">
      <c r="A273" s="1" t="s">
        <v>18</v>
      </c>
    </row>
    <row r="274" spans="1:1" x14ac:dyDescent="0.25">
      <c r="A274" s="1" t="s">
        <v>18</v>
      </c>
    </row>
    <row r="275" spans="1:1" x14ac:dyDescent="0.25">
      <c r="A275" s="1" t="s">
        <v>45</v>
      </c>
    </row>
    <row r="276" spans="1:1" x14ac:dyDescent="0.25">
      <c r="A276" s="1" t="s">
        <v>314</v>
      </c>
    </row>
    <row r="277" spans="1:1" x14ac:dyDescent="0.25">
      <c r="A277" s="1" t="s">
        <v>84</v>
      </c>
    </row>
    <row r="278" spans="1:1" x14ac:dyDescent="0.25">
      <c r="A278" s="1" t="s">
        <v>18</v>
      </c>
    </row>
    <row r="279" spans="1:1" x14ac:dyDescent="0.25">
      <c r="A279" s="1" t="s">
        <v>18</v>
      </c>
    </row>
    <row r="280" spans="1:1" x14ac:dyDescent="0.25">
      <c r="A280" s="1" t="s">
        <v>18</v>
      </c>
    </row>
    <row r="281" spans="1:1" x14ac:dyDescent="0.25">
      <c r="A281" s="1" t="s">
        <v>27</v>
      </c>
    </row>
    <row r="282" spans="1:1" x14ac:dyDescent="0.25">
      <c r="A282" s="1" t="s">
        <v>45</v>
      </c>
    </row>
    <row r="283" spans="1:1" x14ac:dyDescent="0.25">
      <c r="A283" s="1" t="s">
        <v>45</v>
      </c>
    </row>
    <row r="284" spans="1:1" x14ac:dyDescent="0.25">
      <c r="A284" s="1" t="s">
        <v>8</v>
      </c>
    </row>
    <row r="285" spans="1:1" x14ac:dyDescent="0.25">
      <c r="A285" s="1" t="s">
        <v>8</v>
      </c>
    </row>
    <row r="286" spans="1:1" x14ac:dyDescent="0.25">
      <c r="A286" s="1" t="s">
        <v>84</v>
      </c>
    </row>
    <row r="287" spans="1:1" x14ac:dyDescent="0.25">
      <c r="A287" s="1" t="s">
        <v>8</v>
      </c>
    </row>
    <row r="288" spans="1:1" x14ac:dyDescent="0.25">
      <c r="A288" s="1" t="s">
        <v>8</v>
      </c>
    </row>
    <row r="289" spans="1:1" x14ac:dyDescent="0.25">
      <c r="A289" s="1" t="s">
        <v>8</v>
      </c>
    </row>
    <row r="290" spans="1:1" x14ac:dyDescent="0.25">
      <c r="A290" s="1" t="s">
        <v>33</v>
      </c>
    </row>
    <row r="291" spans="1:1" x14ac:dyDescent="0.25">
      <c r="A291" s="1" t="s">
        <v>8</v>
      </c>
    </row>
    <row r="292" spans="1:1" x14ac:dyDescent="0.25">
      <c r="A292" s="1" t="s">
        <v>15</v>
      </c>
    </row>
    <row r="293" spans="1:1" x14ac:dyDescent="0.25">
      <c r="A293" s="1" t="s">
        <v>8</v>
      </c>
    </row>
    <row r="294" spans="1:1" x14ac:dyDescent="0.25">
      <c r="A294" s="1" t="s">
        <v>8</v>
      </c>
    </row>
    <row r="295" spans="1:1" x14ac:dyDescent="0.25">
      <c r="A295" s="1" t="s">
        <v>33</v>
      </c>
    </row>
    <row r="296" spans="1:1" x14ac:dyDescent="0.25">
      <c r="A296" s="1" t="s">
        <v>84</v>
      </c>
    </row>
    <row r="297" spans="1:1" x14ac:dyDescent="0.25">
      <c r="A297" s="1" t="s">
        <v>18</v>
      </c>
    </row>
    <row r="298" spans="1:1" x14ac:dyDescent="0.25">
      <c r="A298" s="1" t="s">
        <v>18</v>
      </c>
    </row>
    <row r="299" spans="1:1" x14ac:dyDescent="0.25">
      <c r="A299" s="1" t="s">
        <v>45</v>
      </c>
    </row>
    <row r="300" spans="1:1" x14ac:dyDescent="0.25">
      <c r="A300" s="1" t="s">
        <v>45</v>
      </c>
    </row>
    <row r="301" spans="1:1" x14ac:dyDescent="0.25">
      <c r="A301" s="1" t="s">
        <v>93</v>
      </c>
    </row>
    <row r="302" spans="1:1" x14ac:dyDescent="0.25">
      <c r="A302" s="1" t="s">
        <v>8</v>
      </c>
    </row>
    <row r="303" spans="1:1" x14ac:dyDescent="0.25">
      <c r="A303" s="1" t="s">
        <v>8</v>
      </c>
    </row>
    <row r="304" spans="1:1" x14ac:dyDescent="0.25">
      <c r="A304" s="1" t="s">
        <v>18</v>
      </c>
    </row>
    <row r="305" spans="1:1" x14ac:dyDescent="0.25">
      <c r="A305" s="1" t="s">
        <v>8</v>
      </c>
    </row>
    <row r="306" spans="1:1" x14ac:dyDescent="0.25">
      <c r="A306" s="1" t="s">
        <v>33</v>
      </c>
    </row>
    <row r="307" spans="1:1" x14ac:dyDescent="0.25">
      <c r="A307" s="1" t="s">
        <v>15</v>
      </c>
    </row>
    <row r="308" spans="1:1" x14ac:dyDescent="0.25">
      <c r="A308" s="1" t="s">
        <v>15</v>
      </c>
    </row>
    <row r="309" spans="1:1" x14ac:dyDescent="0.25">
      <c r="A309" s="1" t="s">
        <v>15</v>
      </c>
    </row>
    <row r="310" spans="1:1" x14ac:dyDescent="0.25">
      <c r="A310" s="1" t="s">
        <v>121</v>
      </c>
    </row>
    <row r="311" spans="1:1" x14ac:dyDescent="0.25">
      <c r="A311" s="1" t="s">
        <v>121</v>
      </c>
    </row>
    <row r="312" spans="1:1" x14ac:dyDescent="0.25">
      <c r="A312" s="1" t="s">
        <v>166</v>
      </c>
    </row>
    <row r="313" spans="1:1" x14ac:dyDescent="0.25">
      <c r="A313" s="1" t="s">
        <v>8</v>
      </c>
    </row>
    <row r="314" spans="1:1" x14ac:dyDescent="0.25">
      <c r="A314" s="1" t="s">
        <v>8</v>
      </c>
    </row>
    <row r="315" spans="1:1" x14ac:dyDescent="0.25">
      <c r="A315" s="1" t="s">
        <v>33</v>
      </c>
    </row>
    <row r="316" spans="1:1" x14ac:dyDescent="0.25">
      <c r="A316" s="1" t="s">
        <v>84</v>
      </c>
    </row>
    <row r="317" spans="1:1" x14ac:dyDescent="0.25">
      <c r="A317" s="1" t="s">
        <v>52</v>
      </c>
    </row>
    <row r="318" spans="1:1" x14ac:dyDescent="0.25">
      <c r="A318" s="1" t="s">
        <v>33</v>
      </c>
    </row>
    <row r="319" spans="1:1" x14ac:dyDescent="0.25">
      <c r="A319" s="1" t="s">
        <v>8</v>
      </c>
    </row>
    <row r="320" spans="1:1" x14ac:dyDescent="0.25">
      <c r="A320" s="1" t="s">
        <v>8</v>
      </c>
    </row>
    <row r="321" spans="1:1" x14ac:dyDescent="0.25">
      <c r="A321" s="1" t="s">
        <v>8</v>
      </c>
    </row>
    <row r="322" spans="1:1" x14ac:dyDescent="0.25">
      <c r="A322" s="1" t="s">
        <v>8</v>
      </c>
    </row>
    <row r="323" spans="1:1" x14ac:dyDescent="0.25">
      <c r="A323" s="1" t="s">
        <v>8</v>
      </c>
    </row>
    <row r="324" spans="1:1" x14ac:dyDescent="0.25">
      <c r="A324" s="1" t="s">
        <v>8</v>
      </c>
    </row>
    <row r="325" spans="1:1" x14ac:dyDescent="0.25">
      <c r="A325" s="1" t="s">
        <v>8</v>
      </c>
    </row>
    <row r="326" spans="1:1" x14ac:dyDescent="0.25">
      <c r="A326" s="1" t="s">
        <v>8</v>
      </c>
    </row>
    <row r="327" spans="1:1" x14ac:dyDescent="0.25">
      <c r="A327" s="1" t="s">
        <v>15</v>
      </c>
    </row>
    <row r="328" spans="1:1" x14ac:dyDescent="0.25">
      <c r="A328" s="1" t="s">
        <v>15</v>
      </c>
    </row>
    <row r="329" spans="1:1" x14ac:dyDescent="0.25">
      <c r="A329" s="1" t="s">
        <v>8</v>
      </c>
    </row>
    <row r="330" spans="1:1" x14ac:dyDescent="0.25">
      <c r="A330" s="1" t="s">
        <v>93</v>
      </c>
    </row>
    <row r="331" spans="1:1" x14ac:dyDescent="0.25">
      <c r="A331" s="1" t="s">
        <v>45</v>
      </c>
    </row>
    <row r="332" spans="1:1" x14ac:dyDescent="0.25">
      <c r="A332" s="1" t="s">
        <v>45</v>
      </c>
    </row>
    <row r="333" spans="1:1" x14ac:dyDescent="0.25">
      <c r="A333" s="1" t="s">
        <v>8</v>
      </c>
    </row>
    <row r="334" spans="1:1" x14ac:dyDescent="0.25">
      <c r="A334" s="1" t="s">
        <v>18</v>
      </c>
    </row>
    <row r="335" spans="1:1" x14ac:dyDescent="0.25">
      <c r="A335" s="1" t="s">
        <v>18</v>
      </c>
    </row>
    <row r="336" spans="1:1" x14ac:dyDescent="0.25">
      <c r="A336" s="1" t="s">
        <v>65</v>
      </c>
    </row>
    <row r="337" spans="1:1" x14ac:dyDescent="0.25">
      <c r="A337" s="1" t="s">
        <v>84</v>
      </c>
    </row>
    <row r="338" spans="1:1" x14ac:dyDescent="0.25">
      <c r="A338" s="1" t="s">
        <v>84</v>
      </c>
    </row>
    <row r="339" spans="1:1" x14ac:dyDescent="0.25">
      <c r="A339" s="1" t="s">
        <v>18</v>
      </c>
    </row>
    <row r="340" spans="1:1" x14ac:dyDescent="0.25">
      <c r="A340" s="1" t="s">
        <v>21</v>
      </c>
    </row>
    <row r="341" spans="1:1" x14ac:dyDescent="0.25">
      <c r="A341" s="1" t="s">
        <v>45</v>
      </c>
    </row>
    <row r="342" spans="1:1" x14ac:dyDescent="0.25">
      <c r="A342" s="1" t="s">
        <v>18</v>
      </c>
    </row>
    <row r="343" spans="1:1" x14ac:dyDescent="0.25">
      <c r="A343" s="1" t="s">
        <v>18</v>
      </c>
    </row>
    <row r="344" spans="1:1" x14ac:dyDescent="0.25">
      <c r="A344" s="1" t="s">
        <v>18</v>
      </c>
    </row>
    <row r="345" spans="1:1" x14ac:dyDescent="0.25">
      <c r="A345" s="1" t="s">
        <v>8</v>
      </c>
    </row>
    <row r="346" spans="1:1" x14ac:dyDescent="0.25">
      <c r="A346" s="1" t="s">
        <v>8</v>
      </c>
    </row>
    <row r="347" spans="1:1" x14ac:dyDescent="0.25">
      <c r="A347" s="1" t="s">
        <v>15</v>
      </c>
    </row>
    <row r="348" spans="1:1" x14ac:dyDescent="0.25">
      <c r="A348" s="1" t="s">
        <v>18</v>
      </c>
    </row>
    <row r="349" spans="1:1" x14ac:dyDescent="0.25">
      <c r="A349" s="1" t="s">
        <v>18</v>
      </c>
    </row>
    <row r="350" spans="1:1" x14ac:dyDescent="0.25">
      <c r="A350" s="1" t="s">
        <v>45</v>
      </c>
    </row>
    <row r="351" spans="1:1" x14ac:dyDescent="0.25">
      <c r="A351" s="1" t="s">
        <v>21</v>
      </c>
    </row>
    <row r="352" spans="1:1" x14ac:dyDescent="0.25">
      <c r="A352" s="1" t="s">
        <v>45</v>
      </c>
    </row>
    <row r="353" spans="1:1" x14ac:dyDescent="0.25">
      <c r="A353" s="1" t="s">
        <v>45</v>
      </c>
    </row>
    <row r="354" spans="1:1" x14ac:dyDescent="0.25">
      <c r="A354" s="1" t="s">
        <v>27</v>
      </c>
    </row>
    <row r="355" spans="1:1" x14ac:dyDescent="0.25">
      <c r="A355" s="1" t="s">
        <v>18</v>
      </c>
    </row>
    <row r="356" spans="1:1" x14ac:dyDescent="0.25">
      <c r="A356" s="1" t="s">
        <v>18</v>
      </c>
    </row>
    <row r="357" spans="1:1" x14ac:dyDescent="0.25">
      <c r="A357" s="1" t="s">
        <v>18</v>
      </c>
    </row>
    <row r="358" spans="1:1" x14ac:dyDescent="0.25">
      <c r="A358" s="1" t="s">
        <v>18</v>
      </c>
    </row>
    <row r="359" spans="1:1" x14ac:dyDescent="0.25">
      <c r="A359" s="1" t="s">
        <v>18</v>
      </c>
    </row>
    <row r="360" spans="1:1" x14ac:dyDescent="0.25">
      <c r="A360" s="1" t="s">
        <v>75</v>
      </c>
    </row>
    <row r="361" spans="1:1" x14ac:dyDescent="0.25">
      <c r="A361" s="1" t="s">
        <v>11</v>
      </c>
    </row>
    <row r="362" spans="1:1" x14ac:dyDescent="0.25">
      <c r="A362" s="1" t="s">
        <v>45</v>
      </c>
    </row>
    <row r="363" spans="1:1" x14ac:dyDescent="0.25">
      <c r="A363" s="1" t="s">
        <v>8</v>
      </c>
    </row>
    <row r="364" spans="1:1" x14ac:dyDescent="0.25">
      <c r="A364" s="1" t="s">
        <v>45</v>
      </c>
    </row>
    <row r="365" spans="1:1" x14ac:dyDescent="0.25">
      <c r="A365" s="1" t="s">
        <v>8</v>
      </c>
    </row>
    <row r="366" spans="1:1" x14ac:dyDescent="0.25">
      <c r="A366" s="1" t="s">
        <v>8</v>
      </c>
    </row>
    <row r="367" spans="1:1" x14ac:dyDescent="0.25">
      <c r="A367" s="1" t="s">
        <v>33</v>
      </c>
    </row>
    <row r="368" spans="1:1" x14ac:dyDescent="0.25">
      <c r="A368" s="1" t="s">
        <v>33</v>
      </c>
    </row>
    <row r="369" spans="1:1" x14ac:dyDescent="0.25">
      <c r="A369" s="1" t="s">
        <v>8</v>
      </c>
    </row>
    <row r="370" spans="1:1" x14ac:dyDescent="0.25">
      <c r="A370" s="1" t="s">
        <v>8</v>
      </c>
    </row>
    <row r="371" spans="1:1" x14ac:dyDescent="0.25">
      <c r="A371" s="1" t="s">
        <v>8</v>
      </c>
    </row>
    <row r="372" spans="1:1" x14ac:dyDescent="0.25">
      <c r="A372" s="1" t="s">
        <v>8</v>
      </c>
    </row>
    <row r="373" spans="1:1" x14ac:dyDescent="0.25">
      <c r="A373" s="1" t="s">
        <v>8</v>
      </c>
    </row>
    <row r="374" spans="1:1" x14ac:dyDescent="0.25">
      <c r="A374" s="1" t="s">
        <v>18</v>
      </c>
    </row>
    <row r="375" spans="1:1" x14ac:dyDescent="0.25">
      <c r="A375" s="1" t="s">
        <v>18</v>
      </c>
    </row>
    <row r="376" spans="1:1" x14ac:dyDescent="0.25">
      <c r="A376" s="1" t="s">
        <v>27</v>
      </c>
    </row>
    <row r="377" spans="1:1" x14ac:dyDescent="0.25">
      <c r="A377" s="1" t="s">
        <v>15</v>
      </c>
    </row>
    <row r="378" spans="1:1" x14ac:dyDescent="0.25">
      <c r="A378" s="1" t="s">
        <v>8</v>
      </c>
    </row>
    <row r="379" spans="1:1" x14ac:dyDescent="0.25">
      <c r="A379" s="1" t="s">
        <v>8</v>
      </c>
    </row>
    <row r="380" spans="1:1" x14ac:dyDescent="0.25">
      <c r="A380" s="1" t="s">
        <v>8</v>
      </c>
    </row>
    <row r="381" spans="1:1" x14ac:dyDescent="0.25">
      <c r="A381" s="1" t="s">
        <v>8</v>
      </c>
    </row>
    <row r="382" spans="1:1" x14ac:dyDescent="0.25">
      <c r="A382" s="1" t="s">
        <v>33</v>
      </c>
    </row>
    <row r="383" spans="1:1" x14ac:dyDescent="0.25">
      <c r="A383" s="1" t="s">
        <v>21</v>
      </c>
    </row>
    <row r="384" spans="1:1" x14ac:dyDescent="0.25">
      <c r="A384" s="1" t="s">
        <v>21</v>
      </c>
    </row>
    <row r="385" spans="1:1" x14ac:dyDescent="0.25">
      <c r="A385" s="1" t="s">
        <v>27</v>
      </c>
    </row>
    <row r="386" spans="1:1" x14ac:dyDescent="0.25">
      <c r="A386" s="1" t="s">
        <v>15</v>
      </c>
    </row>
    <row r="387" spans="1:1" x14ac:dyDescent="0.25">
      <c r="A387" s="1" t="s">
        <v>45</v>
      </c>
    </row>
    <row r="388" spans="1:1" x14ac:dyDescent="0.25">
      <c r="A388" s="1" t="s">
        <v>18</v>
      </c>
    </row>
    <row r="389" spans="1:1" x14ac:dyDescent="0.25">
      <c r="A389" s="1" t="s">
        <v>18</v>
      </c>
    </row>
    <row r="390" spans="1:1" x14ac:dyDescent="0.25">
      <c r="A390" s="1" t="s">
        <v>21</v>
      </c>
    </row>
    <row r="391" spans="1:1" x14ac:dyDescent="0.25">
      <c r="A391" s="1" t="s">
        <v>8</v>
      </c>
    </row>
    <row r="392" spans="1:1" x14ac:dyDescent="0.25">
      <c r="A392" s="1" t="s">
        <v>33</v>
      </c>
    </row>
    <row r="393" spans="1:1" x14ac:dyDescent="0.25">
      <c r="A393" s="1" t="s">
        <v>8</v>
      </c>
    </row>
    <row r="394" spans="1:1" x14ac:dyDescent="0.25">
      <c r="A394" s="1" t="s">
        <v>8</v>
      </c>
    </row>
    <row r="395" spans="1:1" x14ac:dyDescent="0.25">
      <c r="A395" s="1" t="s">
        <v>33</v>
      </c>
    </row>
    <row r="396" spans="1:1" x14ac:dyDescent="0.25">
      <c r="A396" s="1" t="s">
        <v>33</v>
      </c>
    </row>
    <row r="397" spans="1:1" x14ac:dyDescent="0.25">
      <c r="A397" s="1" t="s">
        <v>8</v>
      </c>
    </row>
    <row r="398" spans="1:1" x14ac:dyDescent="0.25">
      <c r="A398" s="1" t="s">
        <v>8</v>
      </c>
    </row>
    <row r="399" spans="1:1" x14ac:dyDescent="0.25">
      <c r="A399" s="1" t="s">
        <v>8</v>
      </c>
    </row>
    <row r="400" spans="1:1" x14ac:dyDescent="0.25">
      <c r="A400" s="1" t="s">
        <v>8</v>
      </c>
    </row>
    <row r="401" spans="1:1" x14ac:dyDescent="0.25">
      <c r="A401" s="1" t="s">
        <v>8</v>
      </c>
    </row>
    <row r="402" spans="1:1" x14ac:dyDescent="0.25">
      <c r="A402" s="1" t="s">
        <v>441</v>
      </c>
    </row>
    <row r="403" spans="1:1" x14ac:dyDescent="0.25">
      <c r="A403" s="1" t="s">
        <v>8</v>
      </c>
    </row>
    <row r="404" spans="1:1" x14ac:dyDescent="0.25">
      <c r="A404" s="1" t="s">
        <v>21</v>
      </c>
    </row>
    <row r="405" spans="1:1" x14ac:dyDescent="0.25">
      <c r="A405" s="1" t="s">
        <v>8</v>
      </c>
    </row>
    <row r="406" spans="1:1" x14ac:dyDescent="0.25">
      <c r="A406" s="1" t="s">
        <v>84</v>
      </c>
    </row>
    <row r="407" spans="1:1" x14ac:dyDescent="0.25">
      <c r="A407" s="1" t="s">
        <v>448</v>
      </c>
    </row>
    <row r="408" spans="1:1" x14ac:dyDescent="0.25">
      <c r="A408" s="1" t="s">
        <v>450</v>
      </c>
    </row>
    <row r="409" spans="1:1" x14ac:dyDescent="0.25">
      <c r="A409" s="1" t="s">
        <v>450</v>
      </c>
    </row>
    <row r="410" spans="1:1" x14ac:dyDescent="0.25">
      <c r="A410" s="1" t="s">
        <v>453</v>
      </c>
    </row>
    <row r="411" spans="1:1" x14ac:dyDescent="0.25">
      <c r="A411" s="1" t="s">
        <v>450</v>
      </c>
    </row>
    <row r="412" spans="1:1" x14ac:dyDescent="0.25">
      <c r="A412" s="1" t="s">
        <v>450</v>
      </c>
    </row>
    <row r="413" spans="1:1" x14ac:dyDescent="0.25">
      <c r="A413" s="1" t="s">
        <v>450</v>
      </c>
    </row>
    <row r="414" spans="1:1" x14ac:dyDescent="0.25">
      <c r="A414" s="1" t="s">
        <v>450</v>
      </c>
    </row>
    <row r="415" spans="1:1" x14ac:dyDescent="0.25">
      <c r="A415" s="1" t="s">
        <v>453</v>
      </c>
    </row>
    <row r="416" spans="1:1" x14ac:dyDescent="0.25">
      <c r="A416" s="1" t="s">
        <v>453</v>
      </c>
    </row>
    <row r="417" spans="1:1" x14ac:dyDescent="0.25">
      <c r="A417" s="1" t="s">
        <v>45</v>
      </c>
    </row>
    <row r="418" spans="1:1" x14ac:dyDescent="0.25">
      <c r="A418" s="1" t="s">
        <v>21</v>
      </c>
    </row>
    <row r="419" spans="1:1" x14ac:dyDescent="0.25">
      <c r="A419" s="1" t="s">
        <v>15</v>
      </c>
    </row>
    <row r="420" spans="1:1" x14ac:dyDescent="0.25">
      <c r="A420" s="1" t="s">
        <v>8</v>
      </c>
    </row>
    <row r="421" spans="1:1" x14ac:dyDescent="0.25">
      <c r="A421" s="1" t="s">
        <v>8</v>
      </c>
    </row>
    <row r="422" spans="1:1" x14ac:dyDescent="0.25">
      <c r="A422" s="1" t="s">
        <v>8</v>
      </c>
    </row>
    <row r="423" spans="1:1" x14ac:dyDescent="0.25">
      <c r="A423" s="1" t="s">
        <v>8</v>
      </c>
    </row>
    <row r="424" spans="1:1" x14ac:dyDescent="0.25">
      <c r="A424" s="1" t="s">
        <v>8</v>
      </c>
    </row>
    <row r="425" spans="1:1" x14ac:dyDescent="0.25">
      <c r="A425" s="1" t="s">
        <v>45</v>
      </c>
    </row>
    <row r="426" spans="1:1" x14ac:dyDescent="0.25">
      <c r="A426" s="1" t="s">
        <v>93</v>
      </c>
    </row>
    <row r="427" spans="1:1" x14ac:dyDescent="0.25">
      <c r="A427" s="1" t="s">
        <v>45</v>
      </c>
    </row>
    <row r="428" spans="1:1" x14ac:dyDescent="0.25">
      <c r="A428" s="1" t="s">
        <v>8</v>
      </c>
    </row>
    <row r="429" spans="1:1" x14ac:dyDescent="0.25">
      <c r="A429" s="1" t="s">
        <v>84</v>
      </c>
    </row>
    <row r="430" spans="1:1" x14ac:dyDescent="0.25">
      <c r="A430" s="1" t="s">
        <v>8</v>
      </c>
    </row>
    <row r="431" spans="1:1" x14ac:dyDescent="0.25">
      <c r="A431" s="1" t="s">
        <v>8</v>
      </c>
    </row>
    <row r="432" spans="1:1" x14ac:dyDescent="0.25">
      <c r="A432" s="1" t="s">
        <v>21</v>
      </c>
    </row>
    <row r="433" spans="1:1" x14ac:dyDescent="0.25">
      <c r="A433" s="1" t="s">
        <v>21</v>
      </c>
    </row>
    <row r="434" spans="1:1" x14ac:dyDescent="0.25">
      <c r="A434" s="1" t="s">
        <v>8</v>
      </c>
    </row>
    <row r="435" spans="1:1" x14ac:dyDescent="0.25">
      <c r="A435" s="1" t="s">
        <v>8</v>
      </c>
    </row>
    <row r="436" spans="1:1" x14ac:dyDescent="0.25">
      <c r="A436" s="1" t="s">
        <v>8</v>
      </c>
    </row>
    <row r="437" spans="1:1" x14ac:dyDescent="0.25">
      <c r="A437" s="1" t="s">
        <v>8</v>
      </c>
    </row>
    <row r="438" spans="1:1" x14ac:dyDescent="0.25">
      <c r="A438" s="1" t="s">
        <v>8</v>
      </c>
    </row>
    <row r="439" spans="1:1" x14ac:dyDescent="0.25">
      <c r="A439" s="1" t="s">
        <v>8</v>
      </c>
    </row>
    <row r="440" spans="1:1" x14ac:dyDescent="0.25">
      <c r="A440" s="1" t="s">
        <v>481</v>
      </c>
    </row>
    <row r="441" spans="1:1" x14ac:dyDescent="0.25">
      <c r="A441" s="1" t="s">
        <v>483</v>
      </c>
    </row>
    <row r="442" spans="1:1" x14ac:dyDescent="0.25">
      <c r="A442" s="1" t="s">
        <v>45</v>
      </c>
    </row>
    <row r="443" spans="1:1" x14ac:dyDescent="0.25">
      <c r="A443" s="1" t="s">
        <v>45</v>
      </c>
    </row>
    <row r="444" spans="1:1" x14ac:dyDescent="0.25">
      <c r="A444" s="1" t="s">
        <v>45</v>
      </c>
    </row>
    <row r="445" spans="1:1" x14ac:dyDescent="0.25">
      <c r="A445" s="1" t="s">
        <v>18</v>
      </c>
    </row>
    <row r="446" spans="1:1" x14ac:dyDescent="0.25">
      <c r="A446" s="1" t="s">
        <v>18</v>
      </c>
    </row>
    <row r="447" spans="1:1" x14ac:dyDescent="0.25">
      <c r="A447" s="1" t="s">
        <v>8</v>
      </c>
    </row>
    <row r="448" spans="1:1" x14ac:dyDescent="0.25">
      <c r="A448" s="1" t="s">
        <v>8</v>
      </c>
    </row>
    <row r="449" spans="1:1" x14ac:dyDescent="0.25">
      <c r="A449" s="1" t="s">
        <v>84</v>
      </c>
    </row>
    <row r="450" spans="1:1" x14ac:dyDescent="0.25">
      <c r="A450" s="1" t="s">
        <v>84</v>
      </c>
    </row>
    <row r="451" spans="1:1" x14ac:dyDescent="0.25">
      <c r="A451" s="1" t="s">
        <v>8</v>
      </c>
    </row>
    <row r="452" spans="1:1" x14ac:dyDescent="0.25">
      <c r="A452" s="1" t="s">
        <v>45</v>
      </c>
    </row>
    <row r="453" spans="1:1" x14ac:dyDescent="0.25">
      <c r="A453" s="1" t="s">
        <v>45</v>
      </c>
    </row>
    <row r="454" spans="1:1" x14ac:dyDescent="0.25">
      <c r="A454" s="1" t="s">
        <v>45</v>
      </c>
    </row>
    <row r="455" spans="1:1" x14ac:dyDescent="0.25">
      <c r="A455" s="1" t="s">
        <v>33</v>
      </c>
    </row>
    <row r="456" spans="1:1" x14ac:dyDescent="0.25">
      <c r="A456" s="1" t="s">
        <v>8</v>
      </c>
    </row>
    <row r="457" spans="1:1" x14ac:dyDescent="0.25">
      <c r="A457" s="1" t="s">
        <v>8</v>
      </c>
    </row>
    <row r="458" spans="1:1" x14ac:dyDescent="0.25">
      <c r="A458" s="1" t="s">
        <v>33</v>
      </c>
    </row>
    <row r="459" spans="1:1" x14ac:dyDescent="0.25">
      <c r="A459" s="1" t="s">
        <v>18</v>
      </c>
    </row>
    <row r="460" spans="1:1" x14ac:dyDescent="0.25">
      <c r="A460" s="1" t="s">
        <v>18</v>
      </c>
    </row>
    <row r="461" spans="1:1" x14ac:dyDescent="0.25">
      <c r="A461" s="1" t="s">
        <v>27</v>
      </c>
    </row>
    <row r="462" spans="1:1" x14ac:dyDescent="0.25">
      <c r="A462" s="1" t="s">
        <v>8</v>
      </c>
    </row>
    <row r="463" spans="1:1" x14ac:dyDescent="0.25">
      <c r="A463" s="1" t="s">
        <v>45</v>
      </c>
    </row>
    <row r="464" spans="1:1" x14ac:dyDescent="0.25">
      <c r="A464" s="1" t="s">
        <v>45</v>
      </c>
    </row>
    <row r="465" spans="1:1" x14ac:dyDescent="0.25">
      <c r="A465" s="1" t="s">
        <v>15</v>
      </c>
    </row>
    <row r="466" spans="1:1" x14ac:dyDescent="0.25">
      <c r="A466" s="1" t="s">
        <v>15</v>
      </c>
    </row>
    <row r="467" spans="1:1" x14ac:dyDescent="0.25">
      <c r="A467" s="1" t="s">
        <v>15</v>
      </c>
    </row>
    <row r="468" spans="1:1" x14ac:dyDescent="0.25">
      <c r="A468" s="1" t="s">
        <v>8</v>
      </c>
    </row>
    <row r="469" spans="1:1" x14ac:dyDescent="0.25">
      <c r="A469" s="1" t="s">
        <v>75</v>
      </c>
    </row>
    <row r="470" spans="1:1" x14ac:dyDescent="0.25">
      <c r="A470" s="1" t="s">
        <v>15</v>
      </c>
    </row>
    <row r="471" spans="1:1" x14ac:dyDescent="0.25">
      <c r="A471" s="1" t="s">
        <v>15</v>
      </c>
    </row>
    <row r="472" spans="1:1" x14ac:dyDescent="0.25">
      <c r="A472" s="1" t="s">
        <v>21</v>
      </c>
    </row>
    <row r="473" spans="1:1" x14ac:dyDescent="0.25">
      <c r="A473" s="1" t="s">
        <v>8</v>
      </c>
    </row>
    <row r="474" spans="1:1" x14ac:dyDescent="0.25">
      <c r="A474" s="1" t="s">
        <v>8</v>
      </c>
    </row>
    <row r="475" spans="1:1" x14ac:dyDescent="0.25">
      <c r="A475" s="1" t="s">
        <v>84</v>
      </c>
    </row>
    <row r="476" spans="1:1" x14ac:dyDescent="0.25">
      <c r="A476" s="1" t="s">
        <v>84</v>
      </c>
    </row>
    <row r="477" spans="1:1" x14ac:dyDescent="0.25">
      <c r="A477" s="1" t="s">
        <v>75</v>
      </c>
    </row>
    <row r="478" spans="1:1" x14ac:dyDescent="0.25">
      <c r="A478" s="1" t="s">
        <v>166</v>
      </c>
    </row>
    <row r="479" spans="1:1" x14ac:dyDescent="0.25">
      <c r="A479" s="1" t="s">
        <v>8</v>
      </c>
    </row>
    <row r="480" spans="1:1" x14ac:dyDescent="0.25">
      <c r="A480" s="1" t="s">
        <v>8</v>
      </c>
    </row>
    <row r="481" spans="1:1" x14ac:dyDescent="0.25">
      <c r="A481" s="1" t="s">
        <v>8</v>
      </c>
    </row>
    <row r="482" spans="1:1" x14ac:dyDescent="0.25">
      <c r="A482" s="1" t="s">
        <v>21</v>
      </c>
    </row>
    <row r="483" spans="1:1" x14ac:dyDescent="0.25">
      <c r="A483" s="1" t="s">
        <v>21</v>
      </c>
    </row>
    <row r="484" spans="1:1" x14ac:dyDescent="0.25">
      <c r="A484" s="1" t="s">
        <v>21</v>
      </c>
    </row>
    <row r="485" spans="1:1" x14ac:dyDescent="0.25">
      <c r="A485" s="1" t="s">
        <v>21</v>
      </c>
    </row>
  </sheetData>
  <conditionalFormatting sqref="A3:A485">
    <cfRule type="containsText" dxfId="0" priority="1" operator="containsText" text="UUSI">
      <formula>NOT(ISERROR(SEARCH("UUSI",A3)))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5</vt:i4>
      </vt:variant>
    </vt:vector>
  </HeadingPairs>
  <TitlesOfParts>
    <vt:vector size="5" baseType="lpstr">
      <vt:lpstr>Uusi tutkintolistaus kustryhmit</vt:lpstr>
      <vt:lpstr>Uusi seurantaryhmälistaus</vt:lpstr>
      <vt:lpstr>Seurantaryhmämuutokset</vt:lpstr>
      <vt:lpstr>Seurantaryhmäluettelo</vt:lpstr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Hänninen Seppo</dc:creator>
  <cp:lastModifiedBy>Hänninen Seppo</cp:lastModifiedBy>
  <dcterms:created xsi:type="dcterms:W3CDTF">2021-06-02T12:19:27Z</dcterms:created>
  <dcterms:modified xsi:type="dcterms:W3CDTF">2022-03-03T09:11:14Z</dcterms:modified>
</cp:coreProperties>
</file>