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V_KO_SKK\Verkkopalvelu-uudistus 2019\Liitetiedostot\"/>
    </mc:Choice>
  </mc:AlternateContent>
  <xr:revisionPtr revIDLastSave="0" documentId="8_{07D45EB8-13D5-4D30-AF3A-FCD300B119FC}" xr6:coauthVersionLast="36" xr6:coauthVersionMax="36" xr10:uidLastSave="{00000000-0000-0000-0000-000000000000}"/>
  <bookViews>
    <workbookView xWindow="0" yWindow="0" windowWidth="12435" windowHeight="7350" activeTab="1" xr2:uid="{00000000-000D-0000-FFFF-FFFF00000000}"/>
  </bookViews>
  <sheets>
    <sheet name="Uusi matkalasku" sheetId="1" r:id="rId1"/>
    <sheet name="Taul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F29" i="2" l="1"/>
  <c r="E29" i="2"/>
  <c r="I29" i="2" l="1"/>
  <c r="H29" i="2" l="1"/>
</calcChain>
</file>

<file path=xl/sharedStrings.xml><?xml version="1.0" encoding="utf-8"?>
<sst xmlns="http://schemas.openxmlformats.org/spreadsheetml/2006/main" count="80" uniqueCount="73">
  <si>
    <t xml:space="preserve">MATKALASKU </t>
  </si>
  <si>
    <t>Laskuttajan nimi ja osoite</t>
  </si>
  <si>
    <t>Sähköpostiosoite</t>
  </si>
  <si>
    <t xml:space="preserve">Pankkiyhteys </t>
  </si>
  <si>
    <t>IBAN:</t>
  </si>
  <si>
    <t>BIC:</t>
  </si>
  <si>
    <t>Henkilötunnus</t>
  </si>
  <si>
    <t>Kulkuneuvo(t)</t>
  </si>
  <si>
    <t>Matka</t>
  </si>
  <si>
    <t>Matkan eri vaiheet aikajärjestyksessä</t>
  </si>
  <si>
    <t>Korvaus</t>
  </si>
  <si>
    <t>alkoi</t>
  </si>
  <si>
    <t>päättyi</t>
  </si>
  <si>
    <t>€</t>
  </si>
  <si>
    <t>kk</t>
  </si>
  <si>
    <t>pv</t>
  </si>
  <si>
    <t>klo</t>
  </si>
  <si>
    <t>Lähtö- ja saapumispaikkakunta</t>
  </si>
  <si>
    <t>Matkasta aiheutuvat muut kustannukset</t>
  </si>
  <si>
    <t>määrä</t>
  </si>
  <si>
    <t>à-hinta</t>
  </si>
  <si>
    <t>Majoituskustannukset hyväksytään enintään Valtion matkustussäännön mukaisesti.</t>
  </si>
  <si>
    <t xml:space="preserve">Majoituskustannukset </t>
  </si>
  <si>
    <t>Kokopäiväraha</t>
  </si>
  <si>
    <t>Osapäiväraha</t>
  </si>
  <si>
    <t>50 % päiväraha</t>
  </si>
  <si>
    <t>Ateriakorvaus</t>
  </si>
  <si>
    <t>Km-korvaus</t>
  </si>
  <si>
    <t>Lähtöpaikan ja matkakohteen välinen etäisyys on yli 15 km</t>
  </si>
  <si>
    <t>Laskutettavaan matkaan käytetty omaa autoa, mutta  laskutus julkisten kulkuneuvojen taksan mukaan</t>
  </si>
  <si>
    <t>Tarjotut ateriat:</t>
  </si>
  <si>
    <t>1. matkavuorokausi</t>
  </si>
  <si>
    <t>ei aterioita</t>
  </si>
  <si>
    <t xml:space="preserve"> 1 ateria</t>
  </si>
  <si>
    <t xml:space="preserve"> 2 ateriaa</t>
  </si>
  <si>
    <t>2. matkavuorokausi</t>
  </si>
  <si>
    <t>Päiväys ja allekirjoitus</t>
  </si>
  <si>
    <t xml:space="preserve">Yhteensä € </t>
  </si>
  <si>
    <t>LIITTEET:</t>
  </si>
  <si>
    <t xml:space="preserve"> Kokouskutsu / ohjelma, esityslista tms.</t>
  </si>
  <si>
    <t xml:space="preserve"> Kuitit matkan kuluista (aina mukaan) </t>
  </si>
  <si>
    <t>kpl</t>
  </si>
  <si>
    <t xml:space="preserve"> Perustelu muun kuin halvimman kulkuneuvon käytölle (tai erillinen liite):</t>
  </si>
  <si>
    <t>MATKALASKU LÄHETETÄÄN: Opetushallitus, PL 380, 00531 HELSINKI</t>
  </si>
  <si>
    <t>Matkan/matkojen tarkoitus</t>
  </si>
  <si>
    <t>20__</t>
  </si>
  <si>
    <t>Matka- ja majoitustuen hakeminen aluekokoukselle</t>
  </si>
  <si>
    <t>Nimi</t>
  </si>
  <si>
    <t>Yliopisto</t>
  </si>
  <si>
    <t>Aika</t>
  </si>
  <si>
    <t>Kokouspaikka ja paikkakunta</t>
  </si>
  <si>
    <t>Tilaisuuden tavoitteet</t>
  </si>
  <si>
    <t>Osallistujat</t>
  </si>
  <si>
    <t>Tehtävä</t>
  </si>
  <si>
    <t>Öiden määrä</t>
  </si>
  <si>
    <t>Yhteensä</t>
  </si>
  <si>
    <t>Lisätietoja</t>
  </si>
  <si>
    <t>Yht. €</t>
  </si>
  <si>
    <t>Matka- kulut €</t>
  </si>
  <si>
    <t xml:space="preserve"> </t>
  </si>
  <si>
    <r>
      <t xml:space="preserve">Myöntö € </t>
    </r>
    <r>
      <rPr>
        <sz val="8"/>
        <rFont val="Calibri"/>
        <family val="2"/>
        <scheme val="minor"/>
      </rPr>
      <t>(OPH täyttää)</t>
    </r>
  </si>
  <si>
    <t>Nimi ja yliopisto</t>
  </si>
  <si>
    <t>Päätös</t>
  </si>
  <si>
    <t xml:space="preserve">Opetushallitus ei tällä kertaa myönnä aluekokouksen järjestämiseen taloudellista tukea. </t>
  </si>
  <si>
    <t>Hyväksyjä</t>
  </si>
  <si>
    <t>Esittelijä</t>
  </si>
  <si>
    <t>___/___ 201__</t>
  </si>
  <si>
    <t>Aluekokouksen ja koordinaattorin tiedot</t>
  </si>
  <si>
    <r>
      <t xml:space="preserve">Kysy osallistujilta arvio heidän matkakustannuksistaan. Jos järjestätte yhteismajoituksen, merkitse majoituskuluihin jaetun huoneen hinta yhteismajoituksessa. Merkitse myös paikalliset osallistujat (ei matka-/ majoituskuluja). Merkitse kaikki summat </t>
    </r>
    <r>
      <rPr>
        <b/>
        <sz val="8"/>
        <rFont val="Calibri"/>
        <family val="2"/>
        <scheme val="minor"/>
      </rPr>
      <t>euroissa</t>
    </r>
    <r>
      <rPr>
        <sz val="8"/>
        <rFont val="Calibri"/>
        <family val="2"/>
        <scheme val="minor"/>
      </rPr>
      <t xml:space="preserve">. </t>
    </r>
  </si>
  <si>
    <t>Perustelut</t>
  </si>
  <si>
    <t xml:space="preserve">Opetushallitus tukee aluekokouksen järjestämistä korvaamalla osallistujalle matka- ja majoituskustannuksia  korkeintaan myöntö-sarakkeeseen merkittyyn summaan asti.  </t>
  </si>
  <si>
    <t>Päätökseen tyytymätön asianomainen voi hakea oikaisua 30 päivän kuluessa päätöksen tiedoksisaannista. Oikaisuvaatimusosoitus löytyy internet-osoitteesta www.cimo.fi/oikaisuvaatimus</t>
  </si>
  <si>
    <t>Majoitus-kulut €/yö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</si>
</sst>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_€"/>
  </numFmts>
  <fonts count="16" x14ac:knownFonts="1"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"/>
      <name val="MS Sans Serif"/>
      <family val="2"/>
    </font>
    <font>
      <sz val="12"/>
      <name val="MS Sans Serif"/>
      <family val="2"/>
    </font>
    <font>
      <b/>
      <sz val="9"/>
      <name val="MS Sans Serif"/>
      <family val="2"/>
    </font>
    <font>
      <b/>
      <sz val="8.5"/>
      <name val="MS Sans Serif"/>
      <family val="2"/>
    </font>
    <font>
      <i/>
      <sz val="9"/>
      <name val="MS Sans Serif"/>
      <family val="2"/>
    </font>
    <font>
      <sz val="8"/>
      <name val="MS Sans Serif"/>
      <family val="2"/>
    </font>
    <font>
      <sz val="8"/>
      <color rgb="FFFF0000"/>
      <name val="MS Sans Serif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2" borderId="3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3" fillId="2" borderId="3" xfId="0" applyFont="1" applyFill="1" applyBorder="1"/>
    <xf numFmtId="0" fontId="0" fillId="0" borderId="0" xfId="0" applyBorder="1"/>
    <xf numFmtId="0" fontId="4" fillId="2" borderId="0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7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3" xfId="0" applyFont="1" applyFill="1" applyBorder="1" applyAlignment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3" fillId="2" borderId="2" xfId="0" applyFont="1" applyFill="1" applyBorder="1"/>
    <xf numFmtId="0" fontId="4" fillId="2" borderId="3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7" xfId="0" applyFont="1" applyBorder="1"/>
    <xf numFmtId="0" fontId="3" fillId="2" borderId="9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2" xfId="0" applyFont="1" applyFill="1" applyBorder="1"/>
    <xf numFmtId="0" fontId="4" fillId="2" borderId="1" xfId="0" applyFont="1" applyFill="1" applyBorder="1" applyAlignment="1"/>
    <xf numFmtId="0" fontId="4" fillId="2" borderId="6" xfId="0" applyFont="1" applyFill="1" applyBorder="1"/>
    <xf numFmtId="49" fontId="5" fillId="2" borderId="11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right" indent="1"/>
    </xf>
    <xf numFmtId="49" fontId="5" fillId="2" borderId="12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4" fontId="5" fillId="2" borderId="18" xfId="0" applyNumberFormat="1" applyFont="1" applyFill="1" applyBorder="1" applyAlignment="1">
      <alignment horizontal="right" indent="1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right" indent="1"/>
    </xf>
    <xf numFmtId="2" fontId="4" fillId="2" borderId="0" xfId="0" applyNumberFormat="1" applyFont="1" applyFill="1" applyBorder="1"/>
    <xf numFmtId="164" fontId="4" fillId="2" borderId="10" xfId="0" applyNumberFormat="1" applyFont="1" applyFill="1" applyBorder="1"/>
    <xf numFmtId="0" fontId="3" fillId="2" borderId="7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2" fillId="2" borderId="19" xfId="0" applyFont="1" applyFill="1" applyBorder="1"/>
    <xf numFmtId="2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7" fillId="2" borderId="7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0" fillId="2" borderId="0" xfId="0" applyFill="1"/>
    <xf numFmtId="0" fontId="4" fillId="2" borderId="5" xfId="0" applyFont="1" applyFill="1" applyBorder="1" applyAlignment="1"/>
    <xf numFmtId="0" fontId="4" fillId="2" borderId="1" xfId="0" applyFont="1" applyFill="1" applyBorder="1"/>
    <xf numFmtId="0" fontId="8" fillId="2" borderId="1" xfId="0" applyFont="1" applyFill="1" applyBorder="1"/>
    <xf numFmtId="2" fontId="4" fillId="2" borderId="1" xfId="0" applyNumberFormat="1" applyFont="1" applyFill="1" applyBorder="1"/>
    <xf numFmtId="0" fontId="6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4" fillId="2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left"/>
    </xf>
    <xf numFmtId="0" fontId="3" fillId="2" borderId="0" xfId="0" applyFont="1" applyFill="1" applyBorder="1" applyAlignment="1"/>
    <xf numFmtId="0" fontId="9" fillId="2" borderId="0" xfId="0" quotePrefix="1" applyFont="1" applyFill="1" applyBorder="1" applyAlignment="1">
      <alignment horizontal="left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0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0" fillId="0" borderId="3" xfId="0" applyBorder="1"/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left"/>
    </xf>
    <xf numFmtId="0" fontId="11" fillId="0" borderId="19" xfId="0" applyFont="1" applyBorder="1"/>
    <xf numFmtId="0" fontId="11" fillId="0" borderId="0" xfId="0" applyFont="1" applyAlignment="1"/>
    <xf numFmtId="1" fontId="11" fillId="0" borderId="0" xfId="0" applyNumberFormat="1" applyFont="1"/>
    <xf numFmtId="165" fontId="11" fillId="0" borderId="0" xfId="0" applyNumberFormat="1" applyFont="1"/>
    <xf numFmtId="0" fontId="11" fillId="0" borderId="14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1" fillId="0" borderId="19" xfId="0" applyFont="1" applyBorder="1"/>
    <xf numFmtId="0" fontId="11" fillId="0" borderId="19" xfId="0" applyFont="1" applyBorder="1" applyAlignment="1">
      <alignment wrapText="1"/>
    </xf>
    <xf numFmtId="165" fontId="11" fillId="0" borderId="19" xfId="0" applyNumberFormat="1" applyFont="1" applyBorder="1"/>
    <xf numFmtId="1" fontId="11" fillId="0" borderId="19" xfId="0" applyNumberFormat="1" applyFont="1" applyBorder="1"/>
    <xf numFmtId="0" fontId="11" fillId="0" borderId="3" xfId="0" applyFont="1" applyBorder="1"/>
    <xf numFmtId="0" fontId="11" fillId="0" borderId="0" xfId="0" applyFont="1" applyBorder="1" applyAlignment="1">
      <alignment horizontal="center"/>
    </xf>
    <xf numFmtId="0" fontId="11" fillId="0" borderId="20" xfId="0" applyFont="1" applyBorder="1"/>
    <xf numFmtId="0" fontId="11" fillId="0" borderId="20" xfId="0" applyFont="1" applyBorder="1" applyAlignment="1">
      <alignment wrapText="1"/>
    </xf>
    <xf numFmtId="49" fontId="1" fillId="2" borderId="14" xfId="0" applyNumberFormat="1" applyFont="1" applyFill="1" applyBorder="1" applyAlignment="1">
      <alignment horizontal="left"/>
    </xf>
    <xf numFmtId="49" fontId="1" fillId="2" borderId="16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/>
    <xf numFmtId="0" fontId="1" fillId="2" borderId="1" xfId="0" applyFont="1" applyFill="1" applyBorder="1" applyAlignment="1"/>
    <xf numFmtId="0" fontId="1" fillId="2" borderId="6" xfId="0" applyFont="1" applyFill="1" applyBorder="1" applyAlignment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4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4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</cellXfs>
  <cellStyles count="1">
    <cellStyle name="Normaali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#,##0\ _€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65" formatCode="#,##0\ _€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#,##0\ _€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65" formatCode="#,##0\ _€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53340</xdr:rowOff>
    </xdr:from>
    <xdr:to>
      <xdr:col>3</xdr:col>
      <xdr:colOff>243840</xdr:colOff>
      <xdr:row>0</xdr:row>
      <xdr:rowOff>567690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53340"/>
          <a:ext cx="1379220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1453798</xdr:colOff>
      <xdr:row>1</xdr:row>
      <xdr:rowOff>123825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AE66990-6F31-450A-B44B-BCA3FBAF7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1448" cy="619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ulut" displayName="Kulut" ref="A13:I29" totalsRowCount="1" headerRowDxfId="20" dataDxfId="19" totalsRowDxfId="18">
  <autoFilter ref="A13:I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 " totalsRowLabel="Yhteensä" dataDxfId="17" totalsRowDxfId="16"/>
    <tableColumn id="2" xr3:uid="{00000000-0010-0000-0000-000002000000}" name="Nimi" dataDxfId="15" totalsRowDxfId="14"/>
    <tableColumn id="10" xr3:uid="{00000000-0010-0000-0000-00000A000000}" name="Yliopisto" dataDxfId="13" totalsRowDxfId="12"/>
    <tableColumn id="4" xr3:uid="{00000000-0010-0000-0000-000004000000}" name="Tehtävä" dataDxfId="11" totalsRowDxfId="10"/>
    <tableColumn id="5" xr3:uid="{00000000-0010-0000-0000-000005000000}" name="Matka- kulut €" totalsRowFunction="sum" dataDxfId="9" totalsRowDxfId="8"/>
    <tableColumn id="6" xr3:uid="{00000000-0010-0000-0000-000006000000}" name="Majoitus-kulut €/yö" totalsRowFunction="sum" dataDxfId="7" totalsRowDxfId="6"/>
    <tableColumn id="7" xr3:uid="{00000000-0010-0000-0000-000007000000}" name="Öiden määrä" dataDxfId="5" totalsRowDxfId="4"/>
    <tableColumn id="8" xr3:uid="{00000000-0010-0000-0000-000008000000}" name="Yht. €" totalsRowFunction="sum" dataDxfId="3" totalsRowDxfId="2">
      <calculatedColumnFormula>Kulut[[#This Row],[Matka- kulut €]]+Kulut[[#This Row],[Majoitus-kulut €/yö]]*Kulut[[#This Row],[Öiden määrä]]</calculatedColumnFormula>
    </tableColumn>
    <tableColumn id="9" xr3:uid="{00000000-0010-0000-0000-000009000000}" name="Myöntö € (OPH täyttää)" totalsRowFunction="sum" dataDxfId="1" totalsRow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/>
  <dimension ref="A1:P45"/>
  <sheetViews>
    <sheetView workbookViewId="0">
      <selection activeCell="E18" sqref="E18:O18"/>
    </sheetView>
  </sheetViews>
  <sheetFormatPr defaultRowHeight="12.75" x14ac:dyDescent="0.2"/>
  <cols>
    <col min="1" max="4" width="5.7109375" customWidth="1"/>
    <col min="5" max="5" width="8.7109375" customWidth="1"/>
    <col min="6" max="6" width="2.85546875" customWidth="1"/>
    <col min="7" max="7" width="8.7109375" customWidth="1"/>
    <col min="8" max="8" width="2.85546875" customWidth="1"/>
    <col min="9" max="9" width="8.7109375" customWidth="1"/>
    <col min="10" max="10" width="2.85546875" customWidth="1"/>
    <col min="11" max="11" width="6.7109375" customWidth="1"/>
    <col min="12" max="12" width="4.7109375" customWidth="1"/>
    <col min="13" max="13" width="4.5703125" customWidth="1"/>
    <col min="14" max="14" width="2.7109375" customWidth="1"/>
    <col min="15" max="15" width="7.5703125" customWidth="1"/>
    <col min="16" max="16" width="14.140625" customWidth="1"/>
  </cols>
  <sheetData>
    <row r="1" spans="1:16" ht="45" customHeight="1" x14ac:dyDescent="0.2">
      <c r="E1" s="83" t="s">
        <v>0</v>
      </c>
      <c r="K1" s="83"/>
    </row>
    <row r="2" spans="1:16" x14ac:dyDescent="0.2">
      <c r="A2" s="116" t="s">
        <v>1</v>
      </c>
      <c r="B2" s="117"/>
      <c r="C2" s="117"/>
      <c r="D2" s="117"/>
      <c r="E2" s="117"/>
      <c r="F2" s="1"/>
      <c r="G2" s="1"/>
      <c r="H2" s="1"/>
      <c r="I2" s="2"/>
      <c r="J2" s="1"/>
      <c r="K2" s="3" t="s">
        <v>2</v>
      </c>
      <c r="L2" s="84"/>
      <c r="M2" s="6"/>
      <c r="N2" s="6"/>
      <c r="O2" s="6"/>
      <c r="P2" s="7"/>
    </row>
    <row r="3" spans="1:16" ht="16.899999999999999" customHeight="1" x14ac:dyDescent="0.2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x14ac:dyDescent="0.2">
      <c r="A4" s="121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6"/>
      <c r="L4" s="6"/>
      <c r="M4" s="6"/>
      <c r="N4" s="6"/>
      <c r="O4" s="6"/>
      <c r="P4" s="7"/>
    </row>
    <row r="5" spans="1:16" ht="19.5" customHeight="1" x14ac:dyDescent="0.25">
      <c r="A5" s="8" t="s">
        <v>4</v>
      </c>
      <c r="B5" s="115"/>
      <c r="C5" s="115"/>
      <c r="D5" s="115"/>
      <c r="E5" s="115"/>
      <c r="F5" s="115"/>
      <c r="G5" s="115"/>
      <c r="H5" s="115"/>
      <c r="I5" s="115"/>
      <c r="J5" s="9"/>
      <c r="K5" s="10" t="s">
        <v>5</v>
      </c>
      <c r="L5" s="123"/>
      <c r="M5" s="123"/>
      <c r="N5" s="123"/>
      <c r="O5" s="123"/>
      <c r="P5" s="124"/>
    </row>
    <row r="6" spans="1:16" x14ac:dyDescent="0.2">
      <c r="A6" s="125" t="s">
        <v>44</v>
      </c>
      <c r="B6" s="126"/>
      <c r="C6" s="126"/>
      <c r="D6" s="126"/>
      <c r="E6" s="126"/>
      <c r="F6" s="126"/>
      <c r="G6" s="126"/>
      <c r="H6" s="126"/>
      <c r="I6" s="126"/>
      <c r="J6" s="11"/>
      <c r="K6" s="11" t="s">
        <v>6</v>
      </c>
      <c r="L6" s="4"/>
      <c r="M6" s="12"/>
      <c r="N6" s="12"/>
      <c r="O6" s="11"/>
      <c r="P6" s="13"/>
    </row>
    <row r="7" spans="1:16" ht="19.5" customHeight="1" x14ac:dyDescent="0.2">
      <c r="A7" s="127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28"/>
    </row>
    <row r="8" spans="1:16" x14ac:dyDescent="0.2">
      <c r="A8" s="14" t="s">
        <v>7</v>
      </c>
      <c r="B8" s="15"/>
      <c r="C8" s="1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"/>
    </row>
    <row r="9" spans="1:16" ht="19.5" customHeight="1" x14ac:dyDescent="0.2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1"/>
    </row>
    <row r="10" spans="1:16" ht="14.25" customHeight="1" x14ac:dyDescent="0.2">
      <c r="A10" s="82" t="s">
        <v>45</v>
      </c>
      <c r="B10" s="16"/>
      <c r="C10" s="17" t="s">
        <v>8</v>
      </c>
      <c r="D10" s="18"/>
      <c r="E10" s="19" t="s">
        <v>9</v>
      </c>
      <c r="F10" s="5"/>
      <c r="G10" s="11"/>
      <c r="H10" s="11"/>
      <c r="I10" s="11"/>
      <c r="J10" s="11"/>
      <c r="K10" s="11"/>
      <c r="L10" s="11"/>
      <c r="M10" s="11"/>
      <c r="N10" s="11"/>
      <c r="O10" s="13"/>
      <c r="P10" s="20" t="s">
        <v>10</v>
      </c>
    </row>
    <row r="11" spans="1:16" ht="11.25" customHeight="1" x14ac:dyDescent="0.2">
      <c r="A11" s="21"/>
      <c r="B11" s="22"/>
      <c r="C11" s="23" t="s">
        <v>11</v>
      </c>
      <c r="D11" s="22" t="s">
        <v>12</v>
      </c>
      <c r="E11" s="24"/>
      <c r="F11" s="12"/>
      <c r="G11" s="12"/>
      <c r="H11" s="12"/>
      <c r="I11" s="12"/>
      <c r="J11" s="12"/>
      <c r="K11" s="12"/>
      <c r="L11" s="12"/>
      <c r="M11" s="12"/>
      <c r="N11" s="12"/>
      <c r="O11" s="25"/>
      <c r="P11" s="25" t="s">
        <v>13</v>
      </c>
    </row>
    <row r="12" spans="1:16" ht="10.5" customHeight="1" x14ac:dyDescent="0.2">
      <c r="A12" s="26" t="s">
        <v>14</v>
      </c>
      <c r="B12" s="27" t="s">
        <v>15</v>
      </c>
      <c r="C12" s="28" t="s">
        <v>16</v>
      </c>
      <c r="D12" s="29" t="s">
        <v>16</v>
      </c>
      <c r="E12" s="10" t="s">
        <v>17</v>
      </c>
      <c r="F12" s="5"/>
      <c r="G12" s="30"/>
      <c r="H12" s="30"/>
      <c r="I12" s="30"/>
      <c r="J12" s="30"/>
      <c r="K12" s="30"/>
      <c r="L12" s="30"/>
      <c r="M12" s="30"/>
      <c r="N12" s="30"/>
      <c r="O12" s="31"/>
      <c r="P12" s="31"/>
    </row>
    <row r="13" spans="1:16" ht="21" customHeight="1" x14ac:dyDescent="0.25">
      <c r="A13" s="32"/>
      <c r="B13" s="33"/>
      <c r="C13" s="34"/>
      <c r="D13" s="35"/>
      <c r="E13" s="102"/>
      <c r="F13" s="103"/>
      <c r="G13" s="103"/>
      <c r="H13" s="103"/>
      <c r="I13" s="103"/>
      <c r="J13" s="103"/>
      <c r="K13" s="103"/>
      <c r="L13" s="103"/>
      <c r="M13" s="103"/>
      <c r="N13" s="103"/>
      <c r="O13" s="104"/>
      <c r="P13" s="36"/>
    </row>
    <row r="14" spans="1:16" ht="21" customHeight="1" x14ac:dyDescent="0.25">
      <c r="A14" s="32"/>
      <c r="B14" s="33"/>
      <c r="C14" s="34"/>
      <c r="D14" s="37"/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P14" s="36"/>
    </row>
    <row r="15" spans="1:16" ht="21" customHeight="1" x14ac:dyDescent="0.25">
      <c r="A15" s="32"/>
      <c r="B15" s="33"/>
      <c r="C15" s="34"/>
      <c r="D15" s="37"/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36"/>
    </row>
    <row r="16" spans="1:16" ht="21" customHeight="1" x14ac:dyDescent="0.25">
      <c r="A16" s="32"/>
      <c r="B16" s="33"/>
      <c r="C16" s="34"/>
      <c r="D16" s="37"/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36"/>
    </row>
    <row r="17" spans="1:16" ht="21" customHeight="1" x14ac:dyDescent="0.25">
      <c r="A17" s="32"/>
      <c r="B17" s="33"/>
      <c r="C17" s="34"/>
      <c r="D17" s="37"/>
      <c r="E17" s="102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36"/>
    </row>
    <row r="18" spans="1:16" ht="21" customHeight="1" x14ac:dyDescent="0.25">
      <c r="A18" s="32"/>
      <c r="B18" s="33"/>
      <c r="C18" s="34"/>
      <c r="D18" s="37"/>
      <c r="E18" s="102"/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36"/>
    </row>
    <row r="19" spans="1:16" ht="21" customHeight="1" x14ac:dyDescent="0.25">
      <c r="A19" s="32"/>
      <c r="B19" s="33"/>
      <c r="C19" s="34"/>
      <c r="D19" s="37"/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36"/>
    </row>
    <row r="20" spans="1:16" ht="12.75" customHeight="1" x14ac:dyDescent="0.2">
      <c r="A20" s="106" t="s">
        <v>18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 s="38" t="s">
        <v>10</v>
      </c>
    </row>
    <row r="21" spans="1:16" ht="15.75" customHeight="1" x14ac:dyDescent="0.2">
      <c r="A21" s="39"/>
      <c r="B21" s="5"/>
      <c r="C21" s="5"/>
      <c r="D21" s="5"/>
      <c r="E21" s="40" t="s">
        <v>19</v>
      </c>
      <c r="F21" s="40"/>
      <c r="G21" s="40" t="s">
        <v>20</v>
      </c>
      <c r="H21" s="40"/>
      <c r="I21" s="109" t="s">
        <v>21</v>
      </c>
      <c r="J21" s="109"/>
      <c r="K21" s="109"/>
      <c r="L21" s="109"/>
      <c r="M21" s="109"/>
      <c r="N21" s="109"/>
      <c r="O21" s="110"/>
      <c r="P21" s="41" t="s">
        <v>13</v>
      </c>
    </row>
    <row r="22" spans="1:16" ht="21" customHeight="1" x14ac:dyDescent="0.25">
      <c r="A22" s="8"/>
      <c r="B22" s="42" t="s">
        <v>22</v>
      </c>
      <c r="C22" s="42"/>
      <c r="D22" s="42"/>
      <c r="E22" s="43"/>
      <c r="F22" s="44"/>
      <c r="G22" s="43"/>
      <c r="H22" s="44"/>
      <c r="I22" s="109"/>
      <c r="J22" s="109"/>
      <c r="K22" s="109"/>
      <c r="L22" s="109"/>
      <c r="M22" s="109"/>
      <c r="N22" s="109"/>
      <c r="O22" s="110"/>
      <c r="P22" s="45"/>
    </row>
    <row r="23" spans="1:16" ht="21" customHeight="1" x14ac:dyDescent="0.25">
      <c r="A23" s="8"/>
      <c r="B23" s="42" t="s">
        <v>23</v>
      </c>
      <c r="C23" s="42"/>
      <c r="D23" s="42"/>
      <c r="E23" s="43"/>
      <c r="F23" s="46"/>
      <c r="G23" s="43"/>
      <c r="H23" s="111"/>
      <c r="I23" s="111"/>
      <c r="J23" s="111"/>
      <c r="K23" s="111"/>
      <c r="L23" s="111"/>
      <c r="M23" s="111"/>
      <c r="N23" s="111"/>
      <c r="O23" s="112"/>
      <c r="P23" s="45"/>
    </row>
    <row r="24" spans="1:16" ht="21" customHeight="1" x14ac:dyDescent="0.25">
      <c r="A24" s="8"/>
      <c r="B24" s="42" t="s">
        <v>24</v>
      </c>
      <c r="C24" s="42"/>
      <c r="D24" s="42"/>
      <c r="E24" s="46"/>
      <c r="F24" s="46"/>
      <c r="G24" s="46"/>
      <c r="H24" s="111"/>
      <c r="I24" s="111"/>
      <c r="J24" s="111"/>
      <c r="K24" s="111"/>
      <c r="L24" s="111"/>
      <c r="M24" s="111"/>
      <c r="N24" s="111"/>
      <c r="O24" s="112"/>
      <c r="P24" s="45"/>
    </row>
    <row r="25" spans="1:16" ht="21" customHeight="1" x14ac:dyDescent="0.25">
      <c r="A25" s="8"/>
      <c r="B25" s="42" t="s">
        <v>25</v>
      </c>
      <c r="C25" s="42"/>
      <c r="D25" s="42"/>
      <c r="E25" s="47"/>
      <c r="F25" s="46"/>
      <c r="G25" s="47"/>
      <c r="H25" s="111"/>
      <c r="I25" s="111"/>
      <c r="J25" s="111"/>
      <c r="K25" s="111"/>
      <c r="L25" s="111"/>
      <c r="M25" s="111"/>
      <c r="N25" s="111"/>
      <c r="O25" s="112"/>
      <c r="P25" s="48"/>
    </row>
    <row r="26" spans="1:16" ht="21" customHeight="1" x14ac:dyDescent="0.25">
      <c r="A26" s="8"/>
      <c r="B26" s="42" t="s">
        <v>26</v>
      </c>
      <c r="C26" s="42"/>
      <c r="D26" s="42"/>
      <c r="E26" s="47"/>
      <c r="F26" s="46"/>
      <c r="G26" s="47"/>
      <c r="H26" s="111"/>
      <c r="I26" s="111"/>
      <c r="J26" s="111"/>
      <c r="K26" s="111"/>
      <c r="L26" s="111"/>
      <c r="M26" s="111"/>
      <c r="N26" s="111"/>
      <c r="O26" s="112"/>
      <c r="P26" s="45"/>
    </row>
    <row r="27" spans="1:16" ht="21" customHeight="1" x14ac:dyDescent="0.25">
      <c r="A27" s="8"/>
      <c r="B27" s="42" t="s">
        <v>27</v>
      </c>
      <c r="C27" s="42"/>
      <c r="D27" s="42"/>
      <c r="E27" s="47"/>
      <c r="F27" s="46"/>
      <c r="G27" s="47"/>
      <c r="H27" s="111"/>
      <c r="I27" s="111"/>
      <c r="J27" s="111"/>
      <c r="K27" s="111"/>
      <c r="L27" s="111"/>
      <c r="M27" s="111"/>
      <c r="N27" s="111"/>
      <c r="O27" s="112"/>
      <c r="P27" s="45"/>
    </row>
    <row r="28" spans="1:16" x14ac:dyDescent="0.2">
      <c r="A28" s="8"/>
      <c r="B28" s="42"/>
      <c r="C28" s="42"/>
      <c r="D28" s="42"/>
      <c r="E28" s="40"/>
      <c r="F28" s="5"/>
      <c r="G28" s="5"/>
      <c r="H28" s="5"/>
      <c r="I28" s="40"/>
      <c r="J28" s="5"/>
      <c r="K28" s="5"/>
      <c r="L28" s="5"/>
      <c r="M28" s="5"/>
      <c r="N28" s="5"/>
      <c r="O28" s="49"/>
      <c r="P28" s="50"/>
    </row>
    <row r="29" spans="1:16" x14ac:dyDescent="0.2">
      <c r="A29" s="51" t="s">
        <v>28</v>
      </c>
      <c r="B29" s="52"/>
      <c r="C29" s="52"/>
      <c r="D29" s="52"/>
      <c r="E29" s="53"/>
      <c r="F29" s="53"/>
      <c r="G29" s="53"/>
      <c r="H29" s="54"/>
      <c r="I29" s="40"/>
      <c r="J29" s="5"/>
      <c r="K29" s="5"/>
      <c r="L29" s="5"/>
      <c r="M29" s="5"/>
      <c r="N29" s="55"/>
      <c r="O29" s="5"/>
      <c r="P29" s="50"/>
    </row>
    <row r="30" spans="1:16" ht="12" customHeight="1" x14ac:dyDescent="0.2">
      <c r="A30" s="113" t="s">
        <v>29</v>
      </c>
      <c r="B30" s="114"/>
      <c r="C30" s="114"/>
      <c r="D30" s="114"/>
      <c r="E30" s="114"/>
      <c r="F30" s="114"/>
      <c r="G30" s="114"/>
      <c r="H30" s="5"/>
      <c r="I30" s="40"/>
      <c r="J30" s="5"/>
      <c r="K30" s="5"/>
      <c r="L30" s="5"/>
      <c r="M30" s="5"/>
      <c r="N30" s="56"/>
      <c r="O30" s="49"/>
      <c r="P30" s="50"/>
    </row>
    <row r="31" spans="1:16" x14ac:dyDescent="0.2">
      <c r="A31" s="113"/>
      <c r="B31" s="114"/>
      <c r="C31" s="114"/>
      <c r="D31" s="114"/>
      <c r="E31" s="114"/>
      <c r="F31" s="114"/>
      <c r="G31" s="114"/>
      <c r="H31" s="54"/>
      <c r="I31" s="5"/>
      <c r="J31" s="5"/>
      <c r="K31" s="5"/>
      <c r="L31" s="5"/>
      <c r="M31" s="5"/>
      <c r="N31" s="55"/>
      <c r="O31" s="5"/>
      <c r="P31" s="57"/>
    </row>
    <row r="32" spans="1:16" ht="18" customHeight="1" x14ac:dyDescent="0.2">
      <c r="A32" s="58" t="s">
        <v>30</v>
      </c>
      <c r="B32" s="42"/>
      <c r="C32" s="42"/>
      <c r="D32" s="42"/>
      <c r="E32" s="5"/>
      <c r="F32" s="5"/>
      <c r="G32" s="5"/>
      <c r="H32" s="5"/>
      <c r="I32" s="5"/>
      <c r="J32" s="5"/>
      <c r="K32" s="5"/>
      <c r="L32" s="5"/>
      <c r="M32" s="5"/>
      <c r="N32" s="5"/>
      <c r="O32" s="49"/>
      <c r="P32" s="57"/>
    </row>
    <row r="33" spans="1:16" x14ac:dyDescent="0.2">
      <c r="A33" s="59" t="s">
        <v>31</v>
      </c>
      <c r="B33" s="60"/>
      <c r="C33" s="60"/>
      <c r="D33" s="60"/>
      <c r="E33" s="61" t="s">
        <v>32</v>
      </c>
      <c r="F33" s="62"/>
      <c r="G33" s="61" t="s">
        <v>33</v>
      </c>
      <c r="H33" s="62"/>
      <c r="I33" s="63" t="s">
        <v>34</v>
      </c>
      <c r="J33" s="62"/>
      <c r="K33" s="64"/>
      <c r="L33" s="5"/>
      <c r="M33" s="5"/>
      <c r="N33" s="5"/>
      <c r="O33" s="49"/>
      <c r="P33" s="57"/>
    </row>
    <row r="34" spans="1:16" x14ac:dyDescent="0.2">
      <c r="A34" s="59" t="s">
        <v>35</v>
      </c>
      <c r="B34" s="60"/>
      <c r="C34" s="60"/>
      <c r="D34" s="60"/>
      <c r="E34" s="61" t="s">
        <v>32</v>
      </c>
      <c r="F34" s="62"/>
      <c r="G34" s="61" t="s">
        <v>33</v>
      </c>
      <c r="H34" s="62"/>
      <c r="I34" s="63" t="s">
        <v>34</v>
      </c>
      <c r="J34" s="62"/>
      <c r="K34" s="64"/>
      <c r="L34" s="5"/>
      <c r="M34" s="5"/>
      <c r="N34" s="5"/>
      <c r="O34" s="49"/>
      <c r="P34" s="57"/>
    </row>
    <row r="35" spans="1:16" ht="7.5" customHeight="1" x14ac:dyDescent="0.2">
      <c r="A35" s="65"/>
      <c r="B35" s="66"/>
      <c r="C35" s="66"/>
      <c r="D35" s="66"/>
      <c r="E35" s="66"/>
      <c r="F35" s="66"/>
      <c r="G35" s="5"/>
      <c r="H35" s="66"/>
      <c r="I35" s="66"/>
      <c r="J35" s="67"/>
      <c r="K35" s="67"/>
      <c r="L35" s="67"/>
      <c r="M35" s="67"/>
      <c r="N35" s="66"/>
      <c r="O35" s="68"/>
      <c r="P35" s="31"/>
    </row>
    <row r="36" spans="1:16" ht="21" customHeight="1" x14ac:dyDescent="0.25">
      <c r="A36" s="69" t="s">
        <v>36</v>
      </c>
      <c r="B36" s="7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1" t="s">
        <v>37</v>
      </c>
      <c r="P36" s="48"/>
    </row>
    <row r="37" spans="1:16" ht="5.25" customHeight="1" x14ac:dyDescent="0.25">
      <c r="A37" s="4"/>
      <c r="B37" s="5"/>
      <c r="C37" s="5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72"/>
      <c r="O37" s="72"/>
      <c r="P37" s="5"/>
    </row>
    <row r="38" spans="1:16" ht="12.75" customHeight="1" x14ac:dyDescent="0.25">
      <c r="A38" s="73"/>
      <c r="B38" s="5"/>
      <c r="C38" s="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72"/>
      <c r="O38" s="72"/>
      <c r="P38" s="5"/>
    </row>
    <row r="39" spans="1:16" x14ac:dyDescent="0.2">
      <c r="A39" s="74" t="s">
        <v>38</v>
      </c>
      <c r="B39" s="4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3.5" customHeight="1" x14ac:dyDescent="0.2">
      <c r="A40" s="75"/>
      <c r="B40" s="42" t="s">
        <v>39</v>
      </c>
      <c r="C40" s="64"/>
      <c r="D40" s="42"/>
      <c r="E40" s="76"/>
      <c r="F40" s="42"/>
      <c r="G40" s="42"/>
      <c r="H40" s="5"/>
      <c r="I40" s="5"/>
      <c r="J40" s="5"/>
      <c r="K40" s="5"/>
      <c r="L40" s="5"/>
      <c r="M40" s="5"/>
      <c r="N40" s="5"/>
      <c r="O40" s="5"/>
      <c r="P40" s="5"/>
    </row>
    <row r="41" spans="1:16" ht="13.5" customHeight="1" x14ac:dyDescent="0.2">
      <c r="A41" s="75"/>
      <c r="B41" s="77" t="s">
        <v>40</v>
      </c>
      <c r="C41" s="64"/>
      <c r="D41" s="77"/>
      <c r="E41" s="77"/>
      <c r="F41" s="77"/>
      <c r="G41" s="10"/>
      <c r="H41" s="77" t="s">
        <v>41</v>
      </c>
      <c r="I41" s="12"/>
      <c r="J41" s="12"/>
      <c r="K41" s="12"/>
      <c r="L41" s="12"/>
      <c r="M41" s="12"/>
      <c r="N41" s="12"/>
      <c r="O41" s="5"/>
      <c r="P41" s="5"/>
    </row>
    <row r="42" spans="1:16" ht="15" customHeight="1" x14ac:dyDescent="0.2">
      <c r="A42" s="75"/>
      <c r="B42" s="77" t="s">
        <v>42</v>
      </c>
      <c r="C42" s="64"/>
      <c r="D42" s="77"/>
      <c r="E42" s="77"/>
      <c r="F42" s="77"/>
      <c r="G42" s="77"/>
      <c r="H42" s="77"/>
      <c r="I42" s="77"/>
      <c r="J42" s="115"/>
      <c r="K42" s="115"/>
      <c r="L42" s="115"/>
      <c r="M42" s="115"/>
      <c r="N42" s="115"/>
      <c r="O42" s="115"/>
      <c r="P42" s="115"/>
    </row>
    <row r="43" spans="1:16" ht="20.25" customHeight="1" x14ac:dyDescent="0.2">
      <c r="A43" s="7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1:16" x14ac:dyDescent="0.2">
      <c r="A44" s="78"/>
      <c r="B44" s="79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x14ac:dyDescent="0.2">
      <c r="A45" s="105" t="s">
        <v>43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</row>
  </sheetData>
  <mergeCells count="29">
    <mergeCell ref="E17:O17"/>
    <mergeCell ref="E18:O18"/>
    <mergeCell ref="A6:I6"/>
    <mergeCell ref="A7:J7"/>
    <mergeCell ref="K7:P7"/>
    <mergeCell ref="A9:P9"/>
    <mergeCell ref="E13:O13"/>
    <mergeCell ref="A2:E2"/>
    <mergeCell ref="A3:J3"/>
    <mergeCell ref="K3:P3"/>
    <mergeCell ref="A4:J4"/>
    <mergeCell ref="B5:I5"/>
    <mergeCell ref="L5:P5"/>
    <mergeCell ref="E19:O19"/>
    <mergeCell ref="E14:O14"/>
    <mergeCell ref="E15:O15"/>
    <mergeCell ref="A45:P45"/>
    <mergeCell ref="A20:O20"/>
    <mergeCell ref="I21:O22"/>
    <mergeCell ref="H23:O23"/>
    <mergeCell ref="H24:O24"/>
    <mergeCell ref="H25:O25"/>
    <mergeCell ref="H26:O26"/>
    <mergeCell ref="H27:O27"/>
    <mergeCell ref="A30:G31"/>
    <mergeCell ref="D37:M38"/>
    <mergeCell ref="J42:P42"/>
    <mergeCell ref="B43:P43"/>
    <mergeCell ref="E16:O16"/>
  </mergeCell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/>
  <dimension ref="A1:I48"/>
  <sheetViews>
    <sheetView tabSelected="1" view="pageLayout" zoomScaleNormal="100" workbookViewId="0">
      <selection activeCell="C1" sqref="C1:G1"/>
    </sheetView>
  </sheetViews>
  <sheetFormatPr defaultRowHeight="12.75" x14ac:dyDescent="0.2"/>
  <cols>
    <col min="1" max="1" width="3.5703125" style="85" customWidth="1"/>
    <col min="2" max="3" width="20.85546875" style="85" customWidth="1"/>
    <col min="4" max="4" width="14.28515625" style="85" customWidth="1"/>
    <col min="5" max="5" width="8.42578125" style="85" customWidth="1"/>
    <col min="6" max="6" width="9.28515625" style="85" customWidth="1"/>
    <col min="7" max="7" width="6.42578125" style="85" customWidth="1"/>
    <col min="8" max="8" width="6" style="85" customWidth="1"/>
    <col min="9" max="9" width="9.7109375" style="85" customWidth="1"/>
    <col min="10" max="16384" width="9.140625" style="85"/>
  </cols>
  <sheetData>
    <row r="1" spans="1:9" ht="39" customHeight="1" x14ac:dyDescent="0.3">
      <c r="C1" s="133" t="s">
        <v>46</v>
      </c>
      <c r="D1" s="133"/>
      <c r="E1" s="133"/>
      <c r="F1" s="133"/>
      <c r="G1" s="133"/>
    </row>
    <row r="2" spans="1:9" ht="13.5" customHeight="1" x14ac:dyDescent="0.2"/>
    <row r="3" spans="1:9" x14ac:dyDescent="0.2">
      <c r="C3" s="87"/>
      <c r="D3" s="87"/>
      <c r="E3" s="87"/>
      <c r="F3" s="87"/>
      <c r="G3" s="87"/>
      <c r="H3" s="87"/>
      <c r="I3" s="87"/>
    </row>
    <row r="4" spans="1:9" x14ac:dyDescent="0.2">
      <c r="A4" s="86" t="s">
        <v>67</v>
      </c>
      <c r="C4" s="87"/>
      <c r="D4" s="87"/>
      <c r="E4" s="87"/>
      <c r="F4" s="87"/>
      <c r="G4" s="87"/>
      <c r="H4" s="87"/>
      <c r="I4" s="87"/>
    </row>
    <row r="5" spans="1:9" x14ac:dyDescent="0.2">
      <c r="A5" s="88" t="s">
        <v>49</v>
      </c>
      <c r="B5" s="88"/>
      <c r="C5" s="134"/>
      <c r="D5" s="135"/>
      <c r="E5" s="135"/>
      <c r="F5" s="135"/>
      <c r="G5" s="135"/>
      <c r="H5" s="135"/>
      <c r="I5" s="136"/>
    </row>
    <row r="6" spans="1:9" x14ac:dyDescent="0.2">
      <c r="A6" s="88" t="s">
        <v>50</v>
      </c>
      <c r="B6" s="88"/>
      <c r="C6" s="134"/>
      <c r="D6" s="135"/>
      <c r="E6" s="135"/>
      <c r="F6" s="135"/>
      <c r="G6" s="135"/>
      <c r="H6" s="135"/>
      <c r="I6" s="136"/>
    </row>
    <row r="7" spans="1:9" x14ac:dyDescent="0.2">
      <c r="A7" s="134" t="s">
        <v>61</v>
      </c>
      <c r="B7" s="136"/>
      <c r="C7" s="134"/>
      <c r="D7" s="135"/>
      <c r="E7" s="135"/>
      <c r="F7" s="135"/>
      <c r="G7" s="135"/>
      <c r="H7" s="135"/>
      <c r="I7" s="136"/>
    </row>
    <row r="8" spans="1:9" x14ac:dyDescent="0.2">
      <c r="A8" s="134" t="s">
        <v>2</v>
      </c>
      <c r="B8" s="136"/>
      <c r="C8" s="134"/>
      <c r="D8" s="135"/>
      <c r="E8" s="135"/>
      <c r="F8" s="135"/>
      <c r="G8" s="135"/>
      <c r="H8" s="135"/>
      <c r="I8" s="136"/>
    </row>
    <row r="9" spans="1:9" ht="51.75" customHeight="1" x14ac:dyDescent="0.2">
      <c r="A9" s="93" t="s">
        <v>51</v>
      </c>
      <c r="B9" s="92"/>
      <c r="C9" s="137"/>
      <c r="D9" s="138"/>
      <c r="E9" s="138"/>
      <c r="F9" s="138"/>
      <c r="G9" s="138"/>
      <c r="H9" s="138"/>
      <c r="I9" s="139"/>
    </row>
    <row r="10" spans="1:9" x14ac:dyDescent="0.2">
      <c r="D10" s="89"/>
      <c r="E10" s="89"/>
      <c r="F10" s="89"/>
      <c r="G10" s="89"/>
      <c r="H10" s="89"/>
      <c r="I10" s="89"/>
    </row>
    <row r="11" spans="1:9" x14ac:dyDescent="0.2">
      <c r="A11" s="86" t="s">
        <v>52</v>
      </c>
      <c r="B11" s="86"/>
      <c r="C11" s="86"/>
    </row>
    <row r="12" spans="1:9" ht="24.75" customHeight="1" x14ac:dyDescent="0.2">
      <c r="A12" s="141" t="s">
        <v>68</v>
      </c>
      <c r="B12" s="141"/>
      <c r="C12" s="141"/>
      <c r="D12" s="141"/>
      <c r="E12" s="141"/>
      <c r="F12" s="141"/>
      <c r="G12" s="141"/>
      <c r="H12" s="141"/>
      <c r="I12" s="141"/>
    </row>
    <row r="13" spans="1:9" ht="24.75" customHeight="1" x14ac:dyDescent="0.2">
      <c r="A13" s="94" t="s">
        <v>59</v>
      </c>
      <c r="B13" s="95" t="s">
        <v>47</v>
      </c>
      <c r="C13" s="95" t="s">
        <v>48</v>
      </c>
      <c r="D13" s="95" t="s">
        <v>53</v>
      </c>
      <c r="E13" s="95" t="s">
        <v>58</v>
      </c>
      <c r="F13" s="95" t="s">
        <v>72</v>
      </c>
      <c r="G13" s="95" t="s">
        <v>54</v>
      </c>
      <c r="H13" s="95" t="s">
        <v>57</v>
      </c>
      <c r="I13" s="95" t="s">
        <v>60</v>
      </c>
    </row>
    <row r="14" spans="1:9" x14ac:dyDescent="0.2">
      <c r="A14" s="94">
        <v>1</v>
      </c>
      <c r="B14" s="95"/>
      <c r="C14" s="95"/>
      <c r="D14" s="95"/>
      <c r="E14" s="96"/>
      <c r="F14" s="96"/>
      <c r="G14" s="94"/>
      <c r="H14" s="97">
        <f>Kulut[[#This Row],[Matka- kulut €]]+Kulut[[#This Row],[Majoitus-kulut €/yö]]*Kulut[[#This Row],[Öiden määrä]]</f>
        <v>0</v>
      </c>
      <c r="I14" s="94"/>
    </row>
    <row r="15" spans="1:9" x14ac:dyDescent="0.2">
      <c r="A15" s="94">
        <v>2</v>
      </c>
      <c r="B15" s="95"/>
      <c r="C15" s="95"/>
      <c r="D15" s="95"/>
      <c r="E15" s="96"/>
      <c r="F15" s="96"/>
      <c r="G15" s="94"/>
      <c r="H15" s="97">
        <f>Kulut[[#This Row],[Matka- kulut €]]+Kulut[[#This Row],[Majoitus-kulut €/yö]]*Kulut[[#This Row],[Öiden määrä]]</f>
        <v>0</v>
      </c>
      <c r="I15" s="94"/>
    </row>
    <row r="16" spans="1:9" x14ac:dyDescent="0.2">
      <c r="A16" s="94">
        <v>3</v>
      </c>
      <c r="B16" s="95"/>
      <c r="C16" s="95"/>
      <c r="D16" s="95"/>
      <c r="E16" s="96"/>
      <c r="F16" s="96"/>
      <c r="G16" s="94"/>
      <c r="H16" s="97">
        <f>Kulut[[#This Row],[Matka- kulut €]]+Kulut[[#This Row],[Majoitus-kulut €/yö]]*Kulut[[#This Row],[Öiden määrä]]</f>
        <v>0</v>
      </c>
      <c r="I16" s="94"/>
    </row>
    <row r="17" spans="1:9" x14ac:dyDescent="0.2">
      <c r="A17" s="94">
        <v>4</v>
      </c>
      <c r="B17" s="95"/>
      <c r="C17" s="95"/>
      <c r="D17" s="95"/>
      <c r="E17" s="96"/>
      <c r="F17" s="96"/>
      <c r="G17" s="94"/>
      <c r="H17" s="97">
        <f>Kulut[[#This Row],[Matka- kulut €]]+Kulut[[#This Row],[Majoitus-kulut €/yö]]*Kulut[[#This Row],[Öiden määrä]]</f>
        <v>0</v>
      </c>
      <c r="I17" s="94"/>
    </row>
    <row r="18" spans="1:9" x14ac:dyDescent="0.2">
      <c r="A18" s="94">
        <v>5</v>
      </c>
      <c r="B18" s="95"/>
      <c r="C18" s="95"/>
      <c r="D18" s="95"/>
      <c r="E18" s="96"/>
      <c r="F18" s="96"/>
      <c r="G18" s="94"/>
      <c r="H18" s="97">
        <f>Kulut[[#This Row],[Matka- kulut €]]+Kulut[[#This Row],[Majoitus-kulut €/yö]]*Kulut[[#This Row],[Öiden määrä]]</f>
        <v>0</v>
      </c>
      <c r="I18" s="94"/>
    </row>
    <row r="19" spans="1:9" x14ac:dyDescent="0.2">
      <c r="A19" s="94">
        <v>6</v>
      </c>
      <c r="B19" s="95"/>
      <c r="C19" s="95"/>
      <c r="D19" s="95"/>
      <c r="E19" s="96"/>
      <c r="F19" s="96"/>
      <c r="G19" s="94"/>
      <c r="H19" s="97">
        <f>Kulut[[#This Row],[Matka- kulut €]]+Kulut[[#This Row],[Majoitus-kulut €/yö]]*Kulut[[#This Row],[Öiden määrä]]</f>
        <v>0</v>
      </c>
      <c r="I19" s="94"/>
    </row>
    <row r="20" spans="1:9" x14ac:dyDescent="0.2">
      <c r="A20" s="94">
        <v>7</v>
      </c>
      <c r="B20" s="95"/>
      <c r="C20" s="95"/>
      <c r="D20" s="95"/>
      <c r="E20" s="96"/>
      <c r="F20" s="96"/>
      <c r="G20" s="94"/>
      <c r="H20" s="97">
        <f>Kulut[[#This Row],[Matka- kulut €]]+Kulut[[#This Row],[Majoitus-kulut €/yö]]*Kulut[[#This Row],[Öiden määrä]]</f>
        <v>0</v>
      </c>
      <c r="I20" s="94"/>
    </row>
    <row r="21" spans="1:9" x14ac:dyDescent="0.2">
      <c r="A21" s="94">
        <v>8</v>
      </c>
      <c r="B21" s="95"/>
      <c r="C21" s="95"/>
      <c r="D21" s="95"/>
      <c r="E21" s="96"/>
      <c r="F21" s="96"/>
      <c r="G21" s="94"/>
      <c r="H21" s="97">
        <f>Kulut[[#This Row],[Matka- kulut €]]+Kulut[[#This Row],[Majoitus-kulut €/yö]]*Kulut[[#This Row],[Öiden määrä]]</f>
        <v>0</v>
      </c>
      <c r="I21" s="94"/>
    </row>
    <row r="22" spans="1:9" x14ac:dyDescent="0.2">
      <c r="A22" s="94">
        <v>9</v>
      </c>
      <c r="B22" s="95"/>
      <c r="C22" s="95"/>
      <c r="D22" s="95"/>
      <c r="E22" s="96"/>
      <c r="F22" s="96"/>
      <c r="G22" s="94"/>
      <c r="H22" s="97">
        <f>Kulut[[#This Row],[Matka- kulut €]]+Kulut[[#This Row],[Majoitus-kulut €/yö]]*Kulut[[#This Row],[Öiden määrä]]</f>
        <v>0</v>
      </c>
      <c r="I22" s="94"/>
    </row>
    <row r="23" spans="1:9" x14ac:dyDescent="0.2">
      <c r="A23" s="94">
        <v>10</v>
      </c>
      <c r="B23" s="95"/>
      <c r="C23" s="95"/>
      <c r="D23" s="95"/>
      <c r="E23" s="96"/>
      <c r="F23" s="96"/>
      <c r="G23" s="94"/>
      <c r="H23" s="97">
        <f>Kulut[[#This Row],[Matka- kulut €]]+Kulut[[#This Row],[Majoitus-kulut €/yö]]*Kulut[[#This Row],[Öiden määrä]]</f>
        <v>0</v>
      </c>
      <c r="I23" s="94"/>
    </row>
    <row r="24" spans="1:9" x14ac:dyDescent="0.2">
      <c r="A24" s="94">
        <v>11</v>
      </c>
      <c r="B24" s="95"/>
      <c r="C24" s="95"/>
      <c r="D24" s="95"/>
      <c r="E24" s="96"/>
      <c r="F24" s="96"/>
      <c r="G24" s="94"/>
      <c r="H24" s="97">
        <f>Kulut[[#This Row],[Matka- kulut €]]+Kulut[[#This Row],[Majoitus-kulut €/yö]]*Kulut[[#This Row],[Öiden määrä]]</f>
        <v>0</v>
      </c>
      <c r="I24" s="94"/>
    </row>
    <row r="25" spans="1:9" x14ac:dyDescent="0.2">
      <c r="A25" s="94">
        <v>12</v>
      </c>
      <c r="B25" s="95"/>
      <c r="C25" s="95"/>
      <c r="D25" s="95"/>
      <c r="E25" s="96"/>
      <c r="F25" s="96"/>
      <c r="G25" s="94"/>
      <c r="H25" s="97">
        <f>Kulut[[#This Row],[Matka- kulut €]]+Kulut[[#This Row],[Majoitus-kulut €/yö]]*Kulut[[#This Row],[Öiden määrä]]</f>
        <v>0</v>
      </c>
      <c r="I25" s="94"/>
    </row>
    <row r="26" spans="1:9" x14ac:dyDescent="0.2">
      <c r="A26" s="94">
        <v>13</v>
      </c>
      <c r="B26" s="95"/>
      <c r="C26" s="95"/>
      <c r="D26" s="95"/>
      <c r="E26" s="96"/>
      <c r="F26" s="96"/>
      <c r="G26" s="94"/>
      <c r="H26" s="97">
        <f>Kulut[[#This Row],[Matka- kulut €]]+Kulut[[#This Row],[Majoitus-kulut €/yö]]*Kulut[[#This Row],[Öiden määrä]]</f>
        <v>0</v>
      </c>
      <c r="I26" s="94"/>
    </row>
    <row r="27" spans="1:9" x14ac:dyDescent="0.2">
      <c r="A27" s="94">
        <v>14</v>
      </c>
      <c r="B27" s="95"/>
      <c r="C27" s="95"/>
      <c r="D27" s="95"/>
      <c r="E27" s="96"/>
      <c r="F27" s="96"/>
      <c r="G27" s="94"/>
      <c r="H27" s="97">
        <f>Kulut[[#This Row],[Matka- kulut €]]+Kulut[[#This Row],[Majoitus-kulut €/yö]]*Kulut[[#This Row],[Öiden määrä]]</f>
        <v>0</v>
      </c>
      <c r="I27" s="94"/>
    </row>
    <row r="28" spans="1:9" x14ac:dyDescent="0.2">
      <c r="A28" s="94">
        <v>15</v>
      </c>
      <c r="B28" s="95"/>
      <c r="C28" s="95"/>
      <c r="D28" s="95"/>
      <c r="E28" s="96"/>
      <c r="F28" s="96"/>
      <c r="G28" s="94"/>
      <c r="H28" s="97">
        <f>Kulut[[#This Row],[Matka- kulut €]]+Kulut[[#This Row],[Majoitus-kulut €/yö]]*Kulut[[#This Row],[Öiden määrä]]</f>
        <v>0</v>
      </c>
      <c r="I28" s="94"/>
    </row>
    <row r="29" spans="1:9" x14ac:dyDescent="0.2">
      <c r="A29" s="85" t="s">
        <v>55</v>
      </c>
      <c r="E29" s="91">
        <f>SUBTOTAL(109,Kulut[Matka- kulut €])</f>
        <v>0</v>
      </c>
      <c r="F29" s="91">
        <f>SUBTOTAL(109,Kulut[Majoitus-kulut €/yö])</f>
        <v>0</v>
      </c>
      <c r="H29" s="90">
        <f>SUBTOTAL(109,Kulut[Yht. €])</f>
        <v>0</v>
      </c>
      <c r="I29" s="85">
        <f>SUBTOTAL(109,Kulut[Myöntö € (OPH täyttää)])</f>
        <v>0</v>
      </c>
    </row>
    <row r="31" spans="1:9" x14ac:dyDescent="0.2">
      <c r="A31" s="86" t="s">
        <v>56</v>
      </c>
    </row>
    <row r="32" spans="1:9" ht="43.5" customHeight="1" x14ac:dyDescent="0.2">
      <c r="A32" s="140"/>
      <c r="B32" s="140"/>
      <c r="C32" s="140"/>
      <c r="D32" s="140"/>
      <c r="E32" s="140"/>
      <c r="F32" s="140"/>
      <c r="G32" s="140"/>
      <c r="H32" s="140"/>
      <c r="I32" s="140"/>
    </row>
    <row r="34" spans="1:9" ht="13.5" thickBot="1" x14ac:dyDescent="0.25">
      <c r="A34" s="86" t="s">
        <v>62</v>
      </c>
    </row>
    <row r="35" spans="1:9" ht="23.25" customHeight="1" thickBot="1" x14ac:dyDescent="0.25">
      <c r="A35" s="100"/>
      <c r="B35" s="143" t="s">
        <v>70</v>
      </c>
      <c r="C35" s="144"/>
      <c r="D35" s="144"/>
      <c r="E35" s="144"/>
      <c r="F35" s="144"/>
      <c r="G35" s="144"/>
      <c r="H35" s="144"/>
      <c r="I35" s="144"/>
    </row>
    <row r="36" spans="1:9" ht="20.25" customHeight="1" thickBot="1" x14ac:dyDescent="0.25">
      <c r="A36" s="101"/>
      <c r="B36" s="143" t="s">
        <v>63</v>
      </c>
      <c r="C36" s="144"/>
      <c r="D36" s="144"/>
      <c r="E36" s="144"/>
      <c r="F36" s="144"/>
      <c r="G36" s="144"/>
      <c r="H36" s="144"/>
      <c r="I36" s="144"/>
    </row>
    <row r="38" spans="1:9" x14ac:dyDescent="0.2">
      <c r="A38" s="86" t="s">
        <v>69</v>
      </c>
    </row>
    <row r="39" spans="1:9" x14ac:dyDescent="0.2">
      <c r="A39" s="142"/>
      <c r="B39" s="142"/>
      <c r="C39" s="142"/>
      <c r="D39" s="142"/>
      <c r="E39" s="142"/>
      <c r="F39" s="142"/>
      <c r="G39" s="142"/>
      <c r="H39" s="142"/>
      <c r="I39" s="142"/>
    </row>
    <row r="40" spans="1:9" x14ac:dyDescent="0.2">
      <c r="A40" s="99"/>
      <c r="B40" s="99"/>
      <c r="C40" s="99"/>
      <c r="D40" s="99"/>
      <c r="E40" s="99"/>
      <c r="F40" s="99"/>
      <c r="G40" s="99"/>
      <c r="H40" s="99"/>
      <c r="I40" s="99"/>
    </row>
    <row r="42" spans="1:9" x14ac:dyDescent="0.2">
      <c r="B42" s="85" t="s">
        <v>66</v>
      </c>
    </row>
    <row r="43" spans="1:9" x14ac:dyDescent="0.2">
      <c r="C43" s="98" t="s">
        <v>64</v>
      </c>
      <c r="E43" s="98" t="s">
        <v>65</v>
      </c>
      <c r="F43" s="98"/>
      <c r="G43" s="98"/>
    </row>
    <row r="47" spans="1:9" x14ac:dyDescent="0.2">
      <c r="A47" s="132" t="s">
        <v>71</v>
      </c>
      <c r="B47" s="132"/>
      <c r="C47" s="132"/>
      <c r="D47" s="132"/>
      <c r="E47" s="132"/>
      <c r="F47" s="132"/>
      <c r="G47" s="132"/>
      <c r="H47" s="132"/>
      <c r="I47" s="132"/>
    </row>
    <row r="48" spans="1:9" x14ac:dyDescent="0.2">
      <c r="A48" s="132"/>
      <c r="B48" s="132"/>
      <c r="C48" s="132"/>
      <c r="D48" s="132"/>
      <c r="E48" s="132"/>
      <c r="F48" s="132"/>
      <c r="G48" s="132"/>
      <c r="H48" s="132"/>
      <c r="I48" s="132"/>
    </row>
  </sheetData>
  <mergeCells count="14">
    <mergeCell ref="A47:I48"/>
    <mergeCell ref="C1:G1"/>
    <mergeCell ref="C5:I5"/>
    <mergeCell ref="C6:I6"/>
    <mergeCell ref="C9:I9"/>
    <mergeCell ref="A32:I32"/>
    <mergeCell ref="A12:I12"/>
    <mergeCell ref="A39:I39"/>
    <mergeCell ref="B35:I35"/>
    <mergeCell ref="B36:I36"/>
    <mergeCell ref="A7:B7"/>
    <mergeCell ref="A8:B8"/>
    <mergeCell ref="C7:I7"/>
    <mergeCell ref="C8:I8"/>
  </mergeCells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H Lomake" ma:contentTypeID="0x01010061ECC8E17BE54C438419E3B4B5C53D4300D40134B4687DE840818E235516847F35" ma:contentTypeVersion="2" ma:contentTypeDescription="OPH Lomake" ma:contentTypeScope="" ma:versionID="d6aa4a8716fae1f6fb1033ba5b761e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818D91-13DA-46C8-994E-6FEE0C567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7761BD-F95D-4338-9AB1-9DEF597A3D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E649D8-EF67-409B-92CD-2DE39BCAC7C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Uusi matkalasku</vt:lpstr>
      <vt:lpstr>Taul1</vt:lpstr>
    </vt:vector>
  </TitlesOfParts>
  <Company>Opetushallitus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Matkalasku, fi</dc:title>
  <dc:creator>Siitonen Riitta</dc:creator>
  <cp:lastModifiedBy>Kärnä Leena</cp:lastModifiedBy>
  <cp:lastPrinted>2017-03-02T10:57:58Z</cp:lastPrinted>
  <dcterms:created xsi:type="dcterms:W3CDTF">2013-03-07T06:59:45Z</dcterms:created>
  <dcterms:modified xsi:type="dcterms:W3CDTF">2019-05-27T13:29:20Z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0x01010061ECC8E17BE54C438419E3B4B5C53D4300D40134B4687DE840818E235516847F35</vt:lpwstr>
  </property>
</Properties>
</file>